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ricio.soares\Documents\Portal\Projetos Área Meio\"/>
    </mc:Choice>
  </mc:AlternateContent>
  <xr:revisionPtr revIDLastSave="0" documentId="13_ncr:1_{9981FD84-25FC-4308-8FBC-2D649DD3E026}" xr6:coauthVersionLast="47" xr6:coauthVersionMax="47" xr10:uidLastSave="{00000000-0000-0000-0000-000000000000}"/>
  <bookViews>
    <workbookView xWindow="-120" yWindow="-120" windowWidth="29040" windowHeight="15840" xr2:uid="{7A3D88EC-7727-4595-967D-5382325838B1}"/>
  </bookViews>
  <sheets>
    <sheet name="Projetos Área Meio - Ma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4" i="1" l="1"/>
</calcChain>
</file>

<file path=xl/sharedStrings.xml><?xml version="1.0" encoding="utf-8"?>
<sst xmlns="http://schemas.openxmlformats.org/spreadsheetml/2006/main" count="127" uniqueCount="86">
  <si>
    <t>RELAÇÃO DOS PROJETOS ESTRATÉGICOS – ÁREA-MEIO</t>
  </si>
  <si>
    <t>Posição</t>
  </si>
  <si>
    <t>Perspectiva</t>
  </si>
  <si>
    <t>Frente Estratégica</t>
  </si>
  <si>
    <t>Objetivo Estratégico</t>
  </si>
  <si>
    <t>Ordem</t>
  </si>
  <si>
    <t>Projeto</t>
  </si>
  <si>
    <t>Descrição do Projeto</t>
  </si>
  <si>
    <t>Gerente do projeto</t>
  </si>
  <si>
    <t>Patrocinador</t>
  </si>
  <si>
    <t>Situação</t>
  </si>
  <si>
    <t>Prazo de Execução</t>
  </si>
  <si>
    <t>Percentual de Execução</t>
  </si>
  <si>
    <t>Custo Envolvido (R$)</t>
  </si>
  <si>
    <t>Início</t>
  </si>
  <si>
    <t>Previsão de Término</t>
  </si>
  <si>
    <t>Sociedade</t>
  </si>
  <si>
    <t>Relacionamento Institucional e com a Sociedade</t>
  </si>
  <si>
    <t>Aprimorar a Comunicação  com a Sociedade</t>
  </si>
  <si>
    <t>Rede Estadual de Ouvidorias</t>
  </si>
  <si>
    <t xml:space="preserve">Fomentar a implementação de Ouvidorias nos Municípios que não dispõem de tal órgão, promovendo o conceito de trabalho em rede, como forma de escuta e de prestação de contas à população, frente o dever das instituições em ouvir os reclames da sociedade e encaminhar para verdadeiras soluções. </t>
  </si>
  <si>
    <t>Dra Isabel Pôrto</t>
  </si>
  <si>
    <t>Dr.Manuel</t>
  </si>
  <si>
    <t>Em execução</t>
  </si>
  <si>
    <t>Sem custo</t>
  </si>
  <si>
    <t>Procedimentos Internos</t>
  </si>
  <si>
    <t>Ambiente Organizacional</t>
  </si>
  <si>
    <t>Promover a melhoria do Clima Organizacional</t>
  </si>
  <si>
    <t>Gente de Valor</t>
  </si>
  <si>
    <t>Criar sistemática de reconhecimento aos servidores que contribuírem, de forma diferenciada, para o desenvolvimento organizacional, através de critérios objetivos, participativos.</t>
  </si>
  <si>
    <t>Ana Sudário</t>
  </si>
  <si>
    <t>Dr. Haley Filho</t>
  </si>
  <si>
    <t>Respeito MP</t>
  </si>
  <si>
    <t>Possibilitar mudança de atitude nas práticas cotidianas dos integrantes da instituição, por meio de ações coordenadas de prevenção, educação, debate e conscientização sobre
preconceito e assédio nas suas mais diversas formas.</t>
  </si>
  <si>
    <t>Juliana Marcelino</t>
  </si>
  <si>
    <t>Dra.Ângela</t>
  </si>
  <si>
    <t>Eficiência e Gestão</t>
  </si>
  <si>
    <t>Estruturar os Processos de Gestão</t>
  </si>
  <si>
    <t>Business Intelligence (BI) - Contratos</t>
  </si>
  <si>
    <t>Sistematizar modelo que permita verificar e analisar o andamento dos contratos vigentes em diferentes visões importantes para tomadas de decisões.</t>
  </si>
  <si>
    <t>Ticiana Sampaio</t>
  </si>
  <si>
    <t>Dr.Haley</t>
  </si>
  <si>
    <t>Concluído</t>
  </si>
  <si>
    <t xml:space="preserve"> Qualificação de Rotinas e Fluxos de Trabalho para Promotorias do Interior</t>
  </si>
  <si>
    <t>Adequação de rotinas das Promotorias de Justiça a procedimentos administrativos padrões, gerando melhorias de produtividade.</t>
  </si>
  <si>
    <t>Suspenso</t>
  </si>
  <si>
    <t>Melhorar Desempenho dos Processos Administrativos</t>
  </si>
  <si>
    <t>Teletrabalho</t>
  </si>
  <si>
    <t>Implantar o teletrabalho no âmbito do Ministério Público do Estado do Ceará – MPCE</t>
  </si>
  <si>
    <t>Plano de Ação para Sanar Fragilidades - PASF</t>
  </si>
  <si>
    <t>Construir ações assertivas, por
meio da implementação de melhorias nos controles internos, visando prevenir e mitigar riscos</t>
  </si>
  <si>
    <t>Dina Colares</t>
  </si>
  <si>
    <t>Adequação do MPCE à LGPD</t>
  </si>
  <si>
    <t>Iniciar a adequação do MPCE à Lei Geral de Proteção de Dados Pessoais</t>
  </si>
  <si>
    <t>Evelise Façanha</t>
  </si>
  <si>
    <t>Inventário</t>
  </si>
  <si>
    <t>Definir rotinas de inventário de materiais e patrimônio além de rever os processos envolvidos e definir ferramentas de controle adequadas.</t>
  </si>
  <si>
    <t>Edson Donato</t>
  </si>
  <si>
    <t>Recursos e Estrutura</t>
  </si>
  <si>
    <t>Desenvolvimento e Gestão de Pessoas</t>
  </si>
  <si>
    <t>Adequar a Estrutura Organizacional</t>
  </si>
  <si>
    <t>Estágios de Pós-Graduação</t>
  </si>
  <si>
    <t>Definir Programa de Estagio de Pós Graduação para área meio e área fim.</t>
  </si>
  <si>
    <t>Dra. Luciana de Aquino</t>
  </si>
  <si>
    <t>Promover o Aperfeiçoamento Funcional</t>
  </si>
  <si>
    <t>Gestão por Competência</t>
  </si>
  <si>
    <t>Mapear as competências comuns, gerenciais e específicas, bem como as trilhas de aprendizagem e avaliação de desempenho baseadas nessas competências.</t>
  </si>
  <si>
    <t>Tutoria dos Novos Servidores</t>
  </si>
  <si>
    <t>Estabelecer processo padrão de relação interpessoal entre tutor e tutorando, visando apoiar e oferecer suporte psicossocial e feedback, e estimular o crescimento da carreira profissional do tutorando.</t>
  </si>
  <si>
    <t>Infraestrutura e  Informatização</t>
  </si>
  <si>
    <t>Informatizar os Processos</t>
  </si>
  <si>
    <t>Segurança Digital</t>
  </si>
  <si>
    <t>Diagnosticar, analisar e definir o modelo de segurança das informações e dados do MPCE.</t>
  </si>
  <si>
    <t>Transformação Digital</t>
  </si>
  <si>
    <t>Elaborar e apresentar proposta de carta consulta para BID com fins de captar recursos para transformação digital do MPCE.</t>
  </si>
  <si>
    <t>Automação de Processos Gestão de Pessoas</t>
  </si>
  <si>
    <t>Automatizar processos de Gestão de Pessoas através do consumo de serviços sob demanda durante a execução de contrato específico com esta finalidade, mediante planejamento e priorização</t>
  </si>
  <si>
    <t>Dilthey Forte</t>
  </si>
  <si>
    <t>Gestão de Recursos Financeiros</t>
  </si>
  <si>
    <t>Aprimorar a Gestão dos Recursos Orçamentários</t>
  </si>
  <si>
    <t>Consumo Consciente II</t>
  </si>
  <si>
    <t>Implantar ações de redução de custos nos itens de consumo geral e contas públicas, bem como propor iniciativas sustentáveis.</t>
  </si>
  <si>
    <t>Jacqueline Ciríaco</t>
  </si>
  <si>
    <t>-</t>
  </si>
  <si>
    <t>Junho/2022</t>
  </si>
  <si>
    <t>Dados atualizados pelo NUGEP em 08.07.2022.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</si>
</sst>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_-* #,##0.00_-;\-* #,##0.00_-;_-* \-??_-;_-@_-"/>
    <numFmt numFmtId="166" formatCode="#,##0.00_);\(#,##0.00\)"/>
  </numFmts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sz val="12"/>
      <color rgb="FF00000A"/>
      <name val="Calibri"/>
      <family val="2"/>
      <charset val="1"/>
    </font>
    <font>
      <b/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9966"/>
        <bgColor rgb="FF008080"/>
      </patternFill>
    </fill>
    <fill>
      <patternFill patternType="solid">
        <fgColor rgb="FF00FF00"/>
        <bgColor rgb="FF33CCCC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5" fontId="1" fillId="0" borderId="0" applyBorder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6" fontId="4" fillId="0" borderId="7" xfId="1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165" fontId="4" fillId="0" borderId="7" xfId="1" applyFont="1" applyBorder="1" applyAlignment="1" applyProtection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0" fillId="5" borderId="0" xfId="0" applyFill="1" applyAlignment="1">
      <alignment vertical="center" wrapText="1"/>
    </xf>
    <xf numFmtId="10" fontId="4" fillId="6" borderId="7" xfId="0" applyNumberFormat="1" applyFont="1" applyFill="1" applyBorder="1" applyAlignment="1">
      <alignment horizontal="center" vertical="center" wrapText="1"/>
    </xf>
    <xf numFmtId="9" fontId="4" fillId="6" borderId="10" xfId="2" applyFont="1" applyFill="1" applyBorder="1" applyAlignment="1">
      <alignment horizontal="center" vertical="center" wrapText="1"/>
    </xf>
    <xf numFmtId="164" fontId="4" fillId="6" borderId="8" xfId="0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9" fontId="4" fillId="0" borderId="10" xfId="2" applyFont="1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47520</xdr:colOff>
      <xdr:row>1</xdr:row>
      <xdr:rowOff>85680</xdr:rowOff>
    </xdr:from>
    <xdr:to>
      <xdr:col>13</xdr:col>
      <xdr:colOff>1104401</xdr:colOff>
      <xdr:row>6</xdr:row>
      <xdr:rowOff>141120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31BCE292-A9CC-4A14-BF99-088868D4831C}"/>
            </a:ext>
          </a:extLst>
        </xdr:cNvPr>
        <xdr:cNvSpPr/>
      </xdr:nvSpPr>
      <xdr:spPr>
        <a:xfrm>
          <a:off x="199920" y="238080"/>
          <a:ext cx="15953981" cy="817440"/>
        </a:xfrm>
        <a:prstGeom prst="rect">
          <a:avLst/>
        </a:prstGeom>
        <a:noFill/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0</xdr:colOff>
      <xdr:row>2</xdr:row>
      <xdr:rowOff>130966</xdr:rowOff>
    </xdr:from>
    <xdr:to>
      <xdr:col>6</xdr:col>
      <xdr:colOff>595328</xdr:colOff>
      <xdr:row>7</xdr:row>
      <xdr:rowOff>136100</xdr:rowOff>
    </xdr:to>
    <xdr:pic>
      <xdr:nvPicPr>
        <xdr:cNvPr id="3" name="Figura 2">
          <a:extLst>
            <a:ext uri="{FF2B5EF4-FFF2-40B4-BE49-F238E27FC236}">
              <a16:creationId xmlns:a16="http://schemas.microsoft.com/office/drawing/2014/main" id="{5485A3BE-1CCE-449F-B775-B98F75A2A9E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400" y="435766"/>
          <a:ext cx="6415103" cy="767134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6</xdr:col>
      <xdr:colOff>619127</xdr:colOff>
      <xdr:row>1</xdr:row>
      <xdr:rowOff>0</xdr:rowOff>
    </xdr:from>
    <xdr:to>
      <xdr:col>7</xdr:col>
      <xdr:colOff>488157</xdr:colOff>
      <xdr:row>7</xdr:row>
      <xdr:rowOff>71436</xdr:rowOff>
    </xdr:to>
    <xdr:pic>
      <xdr:nvPicPr>
        <xdr:cNvPr id="4" name="Figura 1">
          <a:extLst>
            <a:ext uri="{FF2B5EF4-FFF2-40B4-BE49-F238E27FC236}">
              <a16:creationId xmlns:a16="http://schemas.microsoft.com/office/drawing/2014/main" id="{51A15071-5FB9-4264-8C50-DA07BC1B5CAC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591302" y="152400"/>
          <a:ext cx="2745580" cy="985836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7</xdr:col>
      <xdr:colOff>321468</xdr:colOff>
      <xdr:row>2</xdr:row>
      <xdr:rowOff>119060</xdr:rowOff>
    </xdr:from>
    <xdr:to>
      <xdr:col>13</xdr:col>
      <xdr:colOff>607218</xdr:colOff>
      <xdr:row>7</xdr:row>
      <xdr:rowOff>202405</xdr:rowOff>
    </xdr:to>
    <xdr:pic>
      <xdr:nvPicPr>
        <xdr:cNvPr id="5" name="Figura 2">
          <a:extLst>
            <a:ext uri="{FF2B5EF4-FFF2-40B4-BE49-F238E27FC236}">
              <a16:creationId xmlns:a16="http://schemas.microsoft.com/office/drawing/2014/main" id="{3FC322D1-72D1-492E-9F09-59358B60465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170193" y="423860"/>
          <a:ext cx="6486525" cy="845345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5A9C0-88B0-435C-AA27-44F32AB28E54}">
  <dimension ref="A1:AMI34"/>
  <sheetViews>
    <sheetView showGridLines="0" tabSelected="1" zoomScale="80" zoomScaleNormal="80" workbookViewId="0">
      <pane ySplit="11" topLeftCell="A24" activePane="bottomLeft" state="frozen"/>
      <selection pane="bottomLeft" activeCell="C31" sqref="C31"/>
    </sheetView>
  </sheetViews>
  <sheetFormatPr defaultColWidth="6.85546875" defaultRowHeight="15" x14ac:dyDescent="0.25"/>
  <cols>
    <col min="1" max="1" width="2.28515625" style="1" customWidth="1"/>
    <col min="2" max="2" width="17.7109375" style="38" customWidth="1"/>
    <col min="3" max="3" width="17.5703125" style="38" customWidth="1"/>
    <col min="4" max="4" width="19.140625" style="4" customWidth="1"/>
    <col min="5" max="5" width="9.85546875" style="2" customWidth="1"/>
    <col min="6" max="6" width="23" style="4" customWidth="1"/>
    <col min="7" max="7" width="43.140625" style="4" customWidth="1"/>
    <col min="8" max="8" width="12.85546875" style="4" customWidth="1"/>
    <col min="9" max="9" width="17.42578125" style="4" customWidth="1"/>
    <col min="10" max="10" width="15" style="4" customWidth="1"/>
    <col min="11" max="11" width="14" style="4" customWidth="1"/>
    <col min="12" max="12" width="19.140625" style="4" customWidth="1"/>
    <col min="13" max="13" width="14.5703125" style="4" customWidth="1"/>
    <col min="14" max="14" width="17.42578125" style="4" customWidth="1"/>
    <col min="15" max="1023" width="6.85546875" style="5"/>
  </cols>
  <sheetData>
    <row r="1" spans="1:14" ht="12" customHeight="1" thickBot="1" x14ac:dyDescent="0.3">
      <c r="B1" s="2"/>
      <c r="C1" s="2"/>
      <c r="D1" s="2"/>
      <c r="E1" s="3"/>
    </row>
    <row r="2" spans="1:14" ht="12" customHeight="1" x14ac:dyDescent="0.25">
      <c r="B2" s="6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10"/>
    </row>
    <row r="3" spans="1:14" ht="12" customHeight="1" x14ac:dyDescent="0.25">
      <c r="B3" s="11"/>
      <c r="C3" s="2"/>
      <c r="D3" s="2"/>
      <c r="E3" s="3"/>
      <c r="N3" s="12"/>
    </row>
    <row r="4" spans="1:14" ht="12" customHeight="1" x14ac:dyDescent="0.25">
      <c r="B4" s="11"/>
      <c r="C4" s="2"/>
      <c r="D4" s="2"/>
      <c r="E4" s="3"/>
      <c r="N4" s="12"/>
    </row>
    <row r="5" spans="1:14" ht="12" customHeight="1" x14ac:dyDescent="0.25">
      <c r="B5" s="11"/>
      <c r="C5" s="2"/>
      <c r="D5" s="2"/>
      <c r="E5" s="3"/>
      <c r="N5" s="12"/>
    </row>
    <row r="6" spans="1:14" ht="12" customHeight="1" x14ac:dyDescent="0.25">
      <c r="B6" s="11"/>
      <c r="C6" s="2"/>
      <c r="D6" s="2"/>
      <c r="E6" s="3"/>
      <c r="N6" s="12"/>
    </row>
    <row r="7" spans="1:14" ht="12" customHeight="1" x14ac:dyDescent="0.25">
      <c r="B7" s="11"/>
      <c r="C7" s="2"/>
      <c r="D7" s="2"/>
      <c r="E7" s="3"/>
      <c r="N7" s="12"/>
    </row>
    <row r="8" spans="1:14" ht="24.6" customHeight="1" x14ac:dyDescent="0.25">
      <c r="B8" s="45"/>
      <c r="C8" s="45"/>
      <c r="D8" s="46" t="s">
        <v>0</v>
      </c>
      <c r="E8" s="46"/>
      <c r="F8" s="46"/>
      <c r="G8" s="46"/>
      <c r="H8" s="46"/>
      <c r="I8" s="46"/>
      <c r="J8" s="46"/>
      <c r="K8" s="47" t="s">
        <v>1</v>
      </c>
      <c r="L8" s="47"/>
      <c r="M8" s="47"/>
      <c r="N8" s="47"/>
    </row>
    <row r="9" spans="1:14" ht="23.45" customHeight="1" x14ac:dyDescent="0.25">
      <c r="B9" s="45"/>
      <c r="C9" s="45"/>
      <c r="D9" s="46"/>
      <c r="E9" s="46"/>
      <c r="F9" s="46"/>
      <c r="G9" s="46"/>
      <c r="H9" s="46"/>
      <c r="I9" s="46"/>
      <c r="J9" s="46"/>
      <c r="K9" s="48" t="s">
        <v>84</v>
      </c>
      <c r="L9" s="48"/>
      <c r="M9" s="48"/>
      <c r="N9" s="48"/>
    </row>
    <row r="10" spans="1:14" s="14" customFormat="1" ht="36.6" customHeight="1" x14ac:dyDescent="0.25">
      <c r="A10" s="13"/>
      <c r="B10" s="44" t="s">
        <v>2</v>
      </c>
      <c r="C10" s="44" t="s">
        <v>3</v>
      </c>
      <c r="D10" s="44" t="s">
        <v>4</v>
      </c>
      <c r="E10" s="44" t="s">
        <v>5</v>
      </c>
      <c r="F10" s="44" t="s">
        <v>6</v>
      </c>
      <c r="G10" s="44" t="s">
        <v>7</v>
      </c>
      <c r="H10" s="44" t="s">
        <v>8</v>
      </c>
      <c r="I10" s="44" t="s">
        <v>9</v>
      </c>
      <c r="J10" s="44" t="s">
        <v>10</v>
      </c>
      <c r="K10" s="49" t="s">
        <v>11</v>
      </c>
      <c r="L10" s="49"/>
      <c r="M10" s="44" t="s">
        <v>12</v>
      </c>
      <c r="N10" s="44" t="s">
        <v>13</v>
      </c>
    </row>
    <row r="11" spans="1:14" s="18" customFormat="1" ht="48" customHeight="1" x14ac:dyDescent="0.25">
      <c r="A11" s="15"/>
      <c r="B11" s="44"/>
      <c r="C11" s="44"/>
      <c r="D11" s="44"/>
      <c r="E11" s="44"/>
      <c r="F11" s="44"/>
      <c r="G11" s="44"/>
      <c r="H11" s="44"/>
      <c r="I11" s="44"/>
      <c r="J11" s="44"/>
      <c r="K11" s="16" t="s">
        <v>14</v>
      </c>
      <c r="L11" s="17" t="s">
        <v>15</v>
      </c>
      <c r="M11" s="44"/>
      <c r="N11" s="44"/>
    </row>
    <row r="12" spans="1:14" s="18" customFormat="1" ht="126" x14ac:dyDescent="0.25">
      <c r="A12" s="15"/>
      <c r="B12" s="19" t="s">
        <v>16</v>
      </c>
      <c r="C12" s="20" t="s">
        <v>17</v>
      </c>
      <c r="D12" s="21" t="s">
        <v>18</v>
      </c>
      <c r="E12" s="22">
        <v>1</v>
      </c>
      <c r="F12" s="22" t="s">
        <v>19</v>
      </c>
      <c r="G12" s="23" t="s">
        <v>20</v>
      </c>
      <c r="H12" s="22" t="s">
        <v>21</v>
      </c>
      <c r="I12" s="23" t="s">
        <v>22</v>
      </c>
      <c r="J12" s="24" t="s">
        <v>23</v>
      </c>
      <c r="K12" s="25">
        <v>44510</v>
      </c>
      <c r="L12" s="26">
        <v>44712</v>
      </c>
      <c r="M12" s="40">
        <v>0.81</v>
      </c>
      <c r="N12" s="27" t="s">
        <v>24</v>
      </c>
    </row>
    <row r="13" spans="1:14" s="5" customFormat="1" ht="63" customHeight="1" x14ac:dyDescent="0.25">
      <c r="A13" s="1"/>
      <c r="B13" s="51" t="s">
        <v>25</v>
      </c>
      <c r="C13" s="51" t="s">
        <v>26</v>
      </c>
      <c r="D13" s="52" t="s">
        <v>27</v>
      </c>
      <c r="E13" s="22">
        <v>2</v>
      </c>
      <c r="F13" s="22" t="s">
        <v>28</v>
      </c>
      <c r="G13" s="28" t="s">
        <v>29</v>
      </c>
      <c r="H13" s="22" t="s">
        <v>30</v>
      </c>
      <c r="I13" s="22" t="s">
        <v>31</v>
      </c>
      <c r="J13" s="24" t="s">
        <v>23</v>
      </c>
      <c r="K13" s="25">
        <v>44616</v>
      </c>
      <c r="L13" s="26">
        <v>44865</v>
      </c>
      <c r="M13" s="40">
        <v>0.06</v>
      </c>
      <c r="N13" s="27">
        <v>60000</v>
      </c>
    </row>
    <row r="14" spans="1:14" s="5" customFormat="1" ht="110.25" x14ac:dyDescent="0.25">
      <c r="A14" s="1"/>
      <c r="B14" s="51"/>
      <c r="C14" s="51"/>
      <c r="D14" s="53"/>
      <c r="E14" s="22">
        <v>3</v>
      </c>
      <c r="F14" s="22" t="s">
        <v>32</v>
      </c>
      <c r="G14" s="28" t="s">
        <v>33</v>
      </c>
      <c r="H14" s="22" t="s">
        <v>34</v>
      </c>
      <c r="I14" s="23" t="s">
        <v>35</v>
      </c>
      <c r="J14" s="24" t="s">
        <v>23</v>
      </c>
      <c r="K14" s="25">
        <v>44166</v>
      </c>
      <c r="L14" s="26">
        <v>44926</v>
      </c>
      <c r="M14" s="41">
        <v>0.52</v>
      </c>
      <c r="N14" s="27" t="s">
        <v>24</v>
      </c>
    </row>
    <row r="15" spans="1:14" s="5" customFormat="1" ht="63" customHeight="1" x14ac:dyDescent="0.25">
      <c r="A15" s="1"/>
      <c r="B15" s="51"/>
      <c r="C15" s="54" t="s">
        <v>36</v>
      </c>
      <c r="D15" s="52" t="s">
        <v>37</v>
      </c>
      <c r="E15" s="22">
        <v>4</v>
      </c>
      <c r="F15" s="23" t="s">
        <v>38</v>
      </c>
      <c r="G15" s="29" t="s">
        <v>39</v>
      </c>
      <c r="H15" s="23" t="s">
        <v>40</v>
      </c>
      <c r="I15" s="22" t="s">
        <v>41</v>
      </c>
      <c r="J15" s="24" t="s">
        <v>42</v>
      </c>
      <c r="K15" s="30">
        <v>44256</v>
      </c>
      <c r="L15" s="31">
        <v>44593</v>
      </c>
      <c r="M15" s="41">
        <v>1</v>
      </c>
      <c r="N15" s="32" t="s">
        <v>24</v>
      </c>
    </row>
    <row r="16" spans="1:14" s="5" customFormat="1" ht="63" customHeight="1" x14ac:dyDescent="0.25">
      <c r="A16" s="1"/>
      <c r="B16" s="51"/>
      <c r="C16" s="54"/>
      <c r="D16" s="53"/>
      <c r="E16" s="22">
        <v>5</v>
      </c>
      <c r="F16" s="23" t="s">
        <v>43</v>
      </c>
      <c r="G16" s="23" t="s">
        <v>44</v>
      </c>
      <c r="H16" s="23" t="s">
        <v>41</v>
      </c>
      <c r="I16" s="22" t="s">
        <v>22</v>
      </c>
      <c r="J16" s="24" t="s">
        <v>45</v>
      </c>
      <c r="K16" s="30">
        <v>44105</v>
      </c>
      <c r="L16" s="31">
        <v>44926</v>
      </c>
      <c r="M16" s="57">
        <v>0</v>
      </c>
      <c r="N16" s="32" t="s">
        <v>24</v>
      </c>
    </row>
    <row r="17" spans="1:1023" s="5" customFormat="1" ht="63" customHeight="1" x14ac:dyDescent="0.25">
      <c r="A17" s="1"/>
      <c r="B17" s="51"/>
      <c r="C17" s="54"/>
      <c r="D17" s="52" t="s">
        <v>46</v>
      </c>
      <c r="E17" s="22">
        <v>6</v>
      </c>
      <c r="F17" s="23" t="s">
        <v>47</v>
      </c>
      <c r="G17" s="23" t="s">
        <v>48</v>
      </c>
      <c r="H17" s="23" t="s">
        <v>30</v>
      </c>
      <c r="I17" s="22" t="s">
        <v>31</v>
      </c>
      <c r="J17" s="24" t="s">
        <v>23</v>
      </c>
      <c r="K17" s="30">
        <v>44105</v>
      </c>
      <c r="L17" s="31">
        <v>44926</v>
      </c>
      <c r="M17" s="41">
        <v>0.35</v>
      </c>
      <c r="N17" s="32" t="s">
        <v>24</v>
      </c>
    </row>
    <row r="18" spans="1:1023" s="5" customFormat="1" ht="63" customHeight="1" x14ac:dyDescent="0.25">
      <c r="A18" s="1"/>
      <c r="B18" s="51"/>
      <c r="C18" s="54"/>
      <c r="D18" s="55"/>
      <c r="E18" s="22">
        <v>7</v>
      </c>
      <c r="F18" s="23" t="s">
        <v>49</v>
      </c>
      <c r="G18" s="23" t="s">
        <v>50</v>
      </c>
      <c r="H18" s="23" t="s">
        <v>51</v>
      </c>
      <c r="I18" s="22" t="s">
        <v>31</v>
      </c>
      <c r="J18" s="24" t="s">
        <v>23</v>
      </c>
      <c r="K18" s="30">
        <v>44198</v>
      </c>
      <c r="L18" s="31">
        <v>44561</v>
      </c>
      <c r="M18" s="40">
        <v>0.3</v>
      </c>
      <c r="N18" s="32" t="s">
        <v>24</v>
      </c>
    </row>
    <row r="19" spans="1:1023" s="5" customFormat="1" ht="63" customHeight="1" x14ac:dyDescent="0.25">
      <c r="A19" s="1"/>
      <c r="B19" s="51"/>
      <c r="C19" s="54"/>
      <c r="D19" s="55"/>
      <c r="E19" s="22">
        <v>8</v>
      </c>
      <c r="F19" s="23" t="s">
        <v>52</v>
      </c>
      <c r="G19" s="23" t="s">
        <v>53</v>
      </c>
      <c r="H19" s="23" t="s">
        <v>54</v>
      </c>
      <c r="I19" s="22" t="s">
        <v>31</v>
      </c>
      <c r="J19" s="24" t="s">
        <v>42</v>
      </c>
      <c r="K19" s="30">
        <v>44531</v>
      </c>
      <c r="L19" s="31">
        <v>44926</v>
      </c>
      <c r="M19" s="41">
        <v>1</v>
      </c>
      <c r="N19" s="32" t="s">
        <v>24</v>
      </c>
    </row>
    <row r="20" spans="1:1023" s="5" customFormat="1" ht="63" customHeight="1" x14ac:dyDescent="0.25">
      <c r="A20" s="1"/>
      <c r="B20" s="51"/>
      <c r="C20" s="54"/>
      <c r="D20" s="53"/>
      <c r="E20" s="22">
        <v>9</v>
      </c>
      <c r="F20" s="23" t="s">
        <v>55</v>
      </c>
      <c r="G20" s="23" t="s">
        <v>56</v>
      </c>
      <c r="H20" s="23" t="s">
        <v>57</v>
      </c>
      <c r="I20" s="22" t="s">
        <v>31</v>
      </c>
      <c r="J20" s="24" t="s">
        <v>23</v>
      </c>
      <c r="K20" s="30">
        <v>44075</v>
      </c>
      <c r="L20" s="31">
        <v>44926</v>
      </c>
      <c r="M20" s="40">
        <v>0.34</v>
      </c>
      <c r="N20" s="32" t="s">
        <v>24</v>
      </c>
      <c r="Q20" s="33"/>
    </row>
    <row r="21" spans="1:1023" s="5" customFormat="1" ht="63" customHeight="1" x14ac:dyDescent="0.25">
      <c r="A21" s="1"/>
      <c r="B21" s="54" t="s">
        <v>58</v>
      </c>
      <c r="C21" s="54" t="s">
        <v>59</v>
      </c>
      <c r="D21" s="34" t="s">
        <v>60</v>
      </c>
      <c r="E21" s="22">
        <v>10</v>
      </c>
      <c r="F21" s="23" t="s">
        <v>61</v>
      </c>
      <c r="G21" s="23" t="s">
        <v>62</v>
      </c>
      <c r="H21" s="23" t="s">
        <v>63</v>
      </c>
      <c r="I21" s="23" t="s">
        <v>22</v>
      </c>
      <c r="J21" s="24" t="s">
        <v>42</v>
      </c>
      <c r="K21" s="30">
        <v>44136</v>
      </c>
      <c r="L21" s="31">
        <v>44398</v>
      </c>
      <c r="M21" s="41">
        <v>1</v>
      </c>
      <c r="N21" s="32">
        <v>4279423.76</v>
      </c>
      <c r="Q21" s="33"/>
    </row>
    <row r="22" spans="1:1023" s="5" customFormat="1" ht="78.75" x14ac:dyDescent="0.25">
      <c r="A22" s="1"/>
      <c r="B22" s="54"/>
      <c r="C22" s="54"/>
      <c r="D22" s="52" t="s">
        <v>64</v>
      </c>
      <c r="E22" s="22">
        <v>11</v>
      </c>
      <c r="F22" s="23" t="s">
        <v>65</v>
      </c>
      <c r="G22" s="23" t="s">
        <v>66</v>
      </c>
      <c r="H22" s="23" t="s">
        <v>30</v>
      </c>
      <c r="I22" s="22" t="s">
        <v>31</v>
      </c>
      <c r="J22" s="24" t="s">
        <v>23</v>
      </c>
      <c r="K22" s="30">
        <v>43617</v>
      </c>
      <c r="L22" s="31">
        <v>44773</v>
      </c>
      <c r="M22" s="40">
        <v>0.61</v>
      </c>
      <c r="N22" s="32">
        <v>100800</v>
      </c>
      <c r="Q22" s="33"/>
    </row>
    <row r="23" spans="1:1023" s="5" customFormat="1" ht="94.5" x14ac:dyDescent="0.25">
      <c r="A23" s="1"/>
      <c r="B23" s="54"/>
      <c r="C23" s="54"/>
      <c r="D23" s="53"/>
      <c r="E23" s="22">
        <v>12</v>
      </c>
      <c r="F23" s="23" t="s">
        <v>67</v>
      </c>
      <c r="G23" s="23" t="s">
        <v>68</v>
      </c>
      <c r="H23" s="23" t="s">
        <v>30</v>
      </c>
      <c r="I23" s="22" t="s">
        <v>31</v>
      </c>
      <c r="J23" s="24" t="s">
        <v>23</v>
      </c>
      <c r="K23" s="30">
        <v>44616</v>
      </c>
      <c r="L23" s="31">
        <v>44926</v>
      </c>
      <c r="M23" s="40">
        <v>0.47</v>
      </c>
      <c r="N23" s="32" t="s">
        <v>24</v>
      </c>
    </row>
    <row r="24" spans="1:1023" s="5" customFormat="1" ht="63" customHeight="1" x14ac:dyDescent="0.25">
      <c r="A24" s="1"/>
      <c r="B24" s="54"/>
      <c r="C24" s="54" t="s">
        <v>69</v>
      </c>
      <c r="D24" s="56" t="s">
        <v>70</v>
      </c>
      <c r="E24" s="22">
        <v>13</v>
      </c>
      <c r="F24" s="23" t="s">
        <v>71</v>
      </c>
      <c r="G24" s="23" t="s">
        <v>72</v>
      </c>
      <c r="H24" s="23" t="s">
        <v>54</v>
      </c>
      <c r="I24" s="22" t="s">
        <v>31</v>
      </c>
      <c r="J24" s="24" t="s">
        <v>23</v>
      </c>
      <c r="K24" s="31">
        <v>44105</v>
      </c>
      <c r="L24" s="31">
        <v>44926</v>
      </c>
      <c r="M24" s="40">
        <v>0.04</v>
      </c>
      <c r="N24" s="35">
        <f>1855820.68+811877.4+845254.58</f>
        <v>3512952.66</v>
      </c>
    </row>
    <row r="25" spans="1:1023" s="5" customFormat="1" ht="63" customHeight="1" x14ac:dyDescent="0.25">
      <c r="A25" s="1"/>
      <c r="B25" s="54"/>
      <c r="C25" s="54"/>
      <c r="D25" s="56"/>
      <c r="E25" s="22">
        <v>14</v>
      </c>
      <c r="F25" s="23" t="s">
        <v>73</v>
      </c>
      <c r="G25" s="23" t="s">
        <v>74</v>
      </c>
      <c r="H25" s="23" t="s">
        <v>40</v>
      </c>
      <c r="I25" s="22" t="s">
        <v>31</v>
      </c>
      <c r="J25" s="24" t="s">
        <v>42</v>
      </c>
      <c r="K25" s="30">
        <v>44197</v>
      </c>
      <c r="L25" s="31">
        <v>44561</v>
      </c>
      <c r="M25" s="41">
        <v>1</v>
      </c>
      <c r="N25" s="32" t="s">
        <v>24</v>
      </c>
    </row>
    <row r="26" spans="1:1023" s="5" customFormat="1" ht="78.75" x14ac:dyDescent="0.25">
      <c r="A26" s="1"/>
      <c r="B26" s="54"/>
      <c r="C26" s="54"/>
      <c r="D26" s="56"/>
      <c r="E26" s="22">
        <v>15</v>
      </c>
      <c r="F26" s="23" t="s">
        <v>75</v>
      </c>
      <c r="G26" s="23" t="s">
        <v>76</v>
      </c>
      <c r="H26" s="23" t="s">
        <v>77</v>
      </c>
      <c r="I26" s="22" t="s">
        <v>31</v>
      </c>
      <c r="J26" s="24" t="s">
        <v>23</v>
      </c>
      <c r="K26" s="30">
        <v>44603</v>
      </c>
      <c r="L26" s="31">
        <v>44764</v>
      </c>
      <c r="M26" s="41">
        <v>0.55000000000000004</v>
      </c>
      <c r="N26" s="27">
        <v>2652388.89</v>
      </c>
    </row>
    <row r="27" spans="1:1023" s="5" customFormat="1" ht="63" customHeight="1" x14ac:dyDescent="0.25">
      <c r="A27" s="1"/>
      <c r="B27" s="54"/>
      <c r="C27" s="36" t="s">
        <v>78</v>
      </c>
      <c r="D27" s="37" t="s">
        <v>79</v>
      </c>
      <c r="E27" s="22">
        <v>16</v>
      </c>
      <c r="F27" s="23" t="s">
        <v>80</v>
      </c>
      <c r="G27" s="23" t="s">
        <v>81</v>
      </c>
      <c r="H27" s="23" t="s">
        <v>82</v>
      </c>
      <c r="I27" s="22" t="s">
        <v>31</v>
      </c>
      <c r="J27" s="24" t="s">
        <v>45</v>
      </c>
      <c r="K27" s="30">
        <v>44197</v>
      </c>
      <c r="L27" s="31">
        <v>44561</v>
      </c>
      <c r="M27" s="42" t="s">
        <v>83</v>
      </c>
      <c r="N27" s="32" t="s">
        <v>24</v>
      </c>
    </row>
    <row r="30" spans="1:1023" s="4" customFormat="1" x14ac:dyDescent="0.25">
      <c r="A30" s="1"/>
      <c r="B30" s="38"/>
      <c r="C30" s="38"/>
      <c r="E30" s="2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AKA30" s="5"/>
      <c r="AKB30" s="5"/>
      <c r="AKC30" s="5"/>
      <c r="AKD30" s="5"/>
      <c r="AKE30" s="5"/>
      <c r="AKF30" s="5"/>
      <c r="AKG30" s="5"/>
      <c r="AKH30" s="5"/>
      <c r="AKI30" s="5"/>
      <c r="AKJ30" s="5"/>
      <c r="AKK30" s="5"/>
      <c r="AKL30" s="5"/>
      <c r="AKM30" s="5"/>
      <c r="AKN30" s="5"/>
      <c r="AKO30" s="5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  <c r="ALX30" s="5"/>
      <c r="ALY30" s="5"/>
      <c r="ALZ30" s="5"/>
      <c r="AMA30" s="5"/>
      <c r="AMB30" s="5"/>
      <c r="AMC30" s="5"/>
      <c r="AMD30" s="5"/>
      <c r="AME30" s="5"/>
      <c r="AMF30" s="5"/>
      <c r="AMG30" s="5"/>
      <c r="AMH30" s="5"/>
    </row>
    <row r="32" spans="1:1023" s="4" customFormat="1" ht="16.149999999999999" customHeight="1" x14ac:dyDescent="0.25">
      <c r="A32" s="39"/>
      <c r="B32" s="50" t="s">
        <v>85</v>
      </c>
      <c r="C32" s="50"/>
      <c r="D32" s="50"/>
      <c r="E32" s="50"/>
      <c r="F32" s="50"/>
      <c r="G32" s="50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5"/>
      <c r="NH32" s="5"/>
      <c r="NI32" s="5"/>
      <c r="NJ32" s="5"/>
      <c r="NK32" s="5"/>
      <c r="NL32" s="5"/>
      <c r="NM32" s="5"/>
      <c r="NN32" s="5"/>
      <c r="NO32" s="5"/>
      <c r="NP32" s="5"/>
      <c r="NQ32" s="5"/>
      <c r="NR32" s="5"/>
      <c r="NS32" s="5"/>
      <c r="NT32" s="5"/>
      <c r="NU32" s="5"/>
      <c r="NV32" s="5"/>
      <c r="NW32" s="5"/>
      <c r="NX32" s="5"/>
      <c r="NY32" s="5"/>
      <c r="NZ32" s="5"/>
      <c r="OA32" s="5"/>
      <c r="OB32" s="5"/>
      <c r="OC32" s="5"/>
      <c r="OD32" s="5"/>
      <c r="OE32" s="5"/>
      <c r="OF32" s="5"/>
      <c r="OG32" s="5"/>
      <c r="OH32" s="5"/>
      <c r="OI32" s="5"/>
      <c r="OJ32" s="5"/>
      <c r="OK32" s="5"/>
      <c r="OL32" s="5"/>
      <c r="OM32" s="5"/>
      <c r="ON32" s="5"/>
      <c r="OO32" s="5"/>
      <c r="OP32" s="5"/>
      <c r="OQ32" s="5"/>
      <c r="OR32" s="5"/>
      <c r="OS32" s="5"/>
      <c r="OT32" s="5"/>
      <c r="OU32" s="5"/>
      <c r="OV32" s="5"/>
      <c r="OW32" s="5"/>
      <c r="OX32" s="5"/>
      <c r="OY32" s="5"/>
      <c r="OZ32" s="5"/>
      <c r="PA32" s="5"/>
      <c r="PB32" s="5"/>
      <c r="PC32" s="5"/>
      <c r="PD32" s="5"/>
      <c r="PE32" s="5"/>
      <c r="PF32" s="5"/>
      <c r="PG32" s="5"/>
      <c r="PH32" s="5"/>
      <c r="PI32" s="5"/>
      <c r="PJ32" s="5"/>
      <c r="PK32" s="5"/>
      <c r="PL32" s="5"/>
      <c r="PM32" s="5"/>
      <c r="PN32" s="5"/>
      <c r="PO32" s="5"/>
      <c r="PP32" s="5"/>
      <c r="PQ32" s="5"/>
      <c r="PR32" s="5"/>
      <c r="PS32" s="5"/>
      <c r="PT32" s="5"/>
      <c r="PU32" s="5"/>
      <c r="PV32" s="5"/>
      <c r="PW32" s="5"/>
      <c r="PX32" s="5"/>
      <c r="PY32" s="5"/>
      <c r="PZ32" s="5"/>
      <c r="QA32" s="5"/>
      <c r="QB32" s="5"/>
      <c r="QC32" s="5"/>
      <c r="QD32" s="5"/>
      <c r="QE32" s="5"/>
      <c r="QF32" s="5"/>
      <c r="QG32" s="5"/>
      <c r="QH32" s="5"/>
      <c r="QI32" s="5"/>
      <c r="QJ32" s="5"/>
      <c r="QK32" s="5"/>
      <c r="QL32" s="5"/>
      <c r="QM32" s="5"/>
      <c r="QN32" s="5"/>
      <c r="QO32" s="5"/>
      <c r="QP32" s="5"/>
      <c r="QQ32" s="5"/>
      <c r="QR32" s="5"/>
      <c r="QS32" s="5"/>
      <c r="QT32" s="5"/>
      <c r="QU32" s="5"/>
      <c r="QV32" s="5"/>
      <c r="QW32" s="5"/>
      <c r="QX32" s="5"/>
      <c r="QY32" s="5"/>
      <c r="QZ32" s="5"/>
      <c r="RA32" s="5"/>
      <c r="RB32" s="5"/>
      <c r="RC32" s="5"/>
      <c r="RD32" s="5"/>
      <c r="RE32" s="5"/>
      <c r="RF32" s="5"/>
      <c r="RG32" s="5"/>
      <c r="RH32" s="5"/>
      <c r="RI32" s="5"/>
      <c r="RJ32" s="5"/>
      <c r="RK32" s="5"/>
      <c r="RL32" s="5"/>
      <c r="RM32" s="5"/>
      <c r="RN32" s="5"/>
      <c r="RO32" s="5"/>
      <c r="RP32" s="5"/>
      <c r="RQ32" s="5"/>
      <c r="RR32" s="5"/>
      <c r="RS32" s="5"/>
      <c r="RT32" s="5"/>
      <c r="RU32" s="5"/>
      <c r="RV32" s="5"/>
      <c r="RW32" s="5"/>
      <c r="RX32" s="5"/>
      <c r="RY32" s="5"/>
      <c r="RZ32" s="5"/>
      <c r="SA32" s="5"/>
      <c r="SB32" s="5"/>
      <c r="SC32" s="5"/>
      <c r="SD32" s="5"/>
      <c r="SE32" s="5"/>
      <c r="SF32" s="5"/>
      <c r="SG32" s="5"/>
      <c r="SH32" s="5"/>
      <c r="SI32" s="5"/>
      <c r="SJ32" s="5"/>
      <c r="SK32" s="5"/>
      <c r="SL32" s="5"/>
      <c r="SM32" s="5"/>
      <c r="SN32" s="5"/>
      <c r="SO32" s="5"/>
      <c r="SP32" s="5"/>
      <c r="SQ32" s="5"/>
      <c r="SR32" s="5"/>
      <c r="SS32" s="5"/>
      <c r="ST32" s="5"/>
      <c r="SU32" s="5"/>
      <c r="SV32" s="5"/>
      <c r="SW32" s="5"/>
      <c r="SX32" s="5"/>
      <c r="SY32" s="5"/>
      <c r="SZ32" s="5"/>
      <c r="TA32" s="5"/>
      <c r="TB32" s="5"/>
      <c r="TC32" s="5"/>
      <c r="TD32" s="5"/>
      <c r="TE32" s="5"/>
      <c r="TF32" s="5"/>
      <c r="TG32" s="5"/>
      <c r="TH32" s="5"/>
      <c r="TI32" s="5"/>
      <c r="TJ32" s="5"/>
      <c r="TK32" s="5"/>
      <c r="TL32" s="5"/>
      <c r="TM32" s="5"/>
      <c r="TN32" s="5"/>
      <c r="TO32" s="5"/>
      <c r="TP32" s="5"/>
      <c r="TQ32" s="5"/>
      <c r="TR32" s="5"/>
      <c r="TS32" s="5"/>
      <c r="TT32" s="5"/>
      <c r="TU32" s="5"/>
      <c r="TV32" s="5"/>
      <c r="TW32" s="5"/>
      <c r="TX32" s="5"/>
      <c r="TY32" s="5"/>
      <c r="TZ32" s="5"/>
      <c r="UA32" s="5"/>
      <c r="UB32" s="5"/>
      <c r="UC32" s="5"/>
      <c r="UD32" s="5"/>
      <c r="UE32" s="5"/>
      <c r="UF32" s="5"/>
      <c r="UG32" s="5"/>
      <c r="UH32" s="5"/>
      <c r="UI32" s="5"/>
      <c r="UJ32" s="5"/>
      <c r="UK32" s="5"/>
      <c r="UL32" s="5"/>
      <c r="UM32" s="5"/>
      <c r="UN32" s="5"/>
      <c r="UO32" s="5"/>
      <c r="UP32" s="5"/>
      <c r="UQ32" s="5"/>
      <c r="UR32" s="5"/>
      <c r="US32" s="5"/>
      <c r="UT32" s="5"/>
      <c r="UU32" s="5"/>
      <c r="UV32" s="5"/>
      <c r="UW32" s="5"/>
      <c r="UX32" s="5"/>
      <c r="UY32" s="5"/>
      <c r="UZ32" s="5"/>
      <c r="VA32" s="5"/>
      <c r="VB32" s="5"/>
      <c r="VC32" s="5"/>
      <c r="VD32" s="5"/>
      <c r="VE32" s="5"/>
      <c r="VF32" s="5"/>
      <c r="VG32" s="5"/>
      <c r="VH32" s="5"/>
      <c r="VI32" s="5"/>
      <c r="VJ32" s="5"/>
      <c r="VK32" s="5"/>
      <c r="VL32" s="5"/>
      <c r="VM32" s="5"/>
      <c r="VN32" s="5"/>
      <c r="VO32" s="5"/>
      <c r="VP32" s="5"/>
      <c r="VQ32" s="5"/>
      <c r="VR32" s="5"/>
      <c r="VS32" s="5"/>
      <c r="VT32" s="5"/>
      <c r="VU32" s="5"/>
      <c r="VV32" s="5"/>
      <c r="VW32" s="5"/>
      <c r="VX32" s="5"/>
      <c r="VY32" s="5"/>
      <c r="VZ32" s="5"/>
      <c r="WA32" s="5"/>
      <c r="WB32" s="5"/>
      <c r="WC32" s="5"/>
      <c r="WD32" s="5"/>
      <c r="WE32" s="5"/>
      <c r="WF32" s="5"/>
      <c r="WG32" s="5"/>
      <c r="WH32" s="5"/>
      <c r="WI32" s="5"/>
      <c r="WJ32" s="5"/>
      <c r="WK32" s="5"/>
      <c r="WL32" s="5"/>
      <c r="WM32" s="5"/>
      <c r="WN32" s="5"/>
      <c r="WO32" s="5"/>
      <c r="WP32" s="5"/>
      <c r="WQ32" s="5"/>
      <c r="WR32" s="5"/>
      <c r="WS32" s="5"/>
      <c r="WT32" s="5"/>
      <c r="WU32" s="5"/>
      <c r="WV32" s="5"/>
      <c r="WW32" s="5"/>
      <c r="WX32" s="5"/>
      <c r="WY32" s="5"/>
      <c r="WZ32" s="5"/>
      <c r="XA32" s="5"/>
      <c r="XB32" s="5"/>
      <c r="XC32" s="5"/>
      <c r="XD32" s="5"/>
      <c r="XE32" s="5"/>
      <c r="XF32" s="5"/>
      <c r="XG32" s="5"/>
      <c r="XH32" s="5"/>
      <c r="XI32" s="5"/>
      <c r="XJ32" s="5"/>
      <c r="XK32" s="5"/>
      <c r="XL32" s="5"/>
      <c r="XM32" s="5"/>
      <c r="XN32" s="5"/>
      <c r="XO32" s="5"/>
      <c r="XP32" s="5"/>
      <c r="XQ32" s="5"/>
      <c r="XR32" s="5"/>
      <c r="XS32" s="5"/>
      <c r="XT32" s="5"/>
      <c r="XU32" s="5"/>
      <c r="XV32" s="5"/>
      <c r="XW32" s="5"/>
      <c r="XX32" s="5"/>
      <c r="XY32" s="5"/>
      <c r="XZ32" s="5"/>
      <c r="YA32" s="5"/>
      <c r="YB32" s="5"/>
      <c r="YC32" s="5"/>
      <c r="YD32" s="5"/>
      <c r="YE32" s="5"/>
      <c r="YF32" s="5"/>
      <c r="YG32" s="5"/>
      <c r="YH32" s="5"/>
      <c r="YI32" s="5"/>
      <c r="YJ32" s="5"/>
      <c r="YK32" s="5"/>
      <c r="YL32" s="5"/>
      <c r="YM32" s="5"/>
      <c r="YN32" s="5"/>
      <c r="YO32" s="5"/>
      <c r="YP32" s="5"/>
      <c r="YQ32" s="5"/>
      <c r="YR32" s="5"/>
      <c r="YS32" s="5"/>
      <c r="YT32" s="5"/>
      <c r="YU32" s="5"/>
      <c r="YV32" s="5"/>
      <c r="YW32" s="5"/>
      <c r="YX32" s="5"/>
      <c r="YY32" s="5"/>
      <c r="YZ32" s="5"/>
      <c r="ZA32" s="5"/>
      <c r="ZB32" s="5"/>
      <c r="ZC32" s="5"/>
      <c r="ZD32" s="5"/>
      <c r="ZE32" s="5"/>
      <c r="ZF32" s="5"/>
      <c r="ZG32" s="5"/>
      <c r="ZH32" s="5"/>
      <c r="ZI32" s="5"/>
      <c r="ZJ32" s="5"/>
      <c r="ZK32" s="5"/>
      <c r="ZL32" s="5"/>
      <c r="ZM32" s="5"/>
      <c r="ZN32" s="5"/>
      <c r="ZO32" s="5"/>
      <c r="ZP32" s="5"/>
      <c r="ZQ32" s="5"/>
      <c r="ZR32" s="5"/>
      <c r="ZS32" s="5"/>
      <c r="ZT32" s="5"/>
      <c r="ZU32" s="5"/>
      <c r="ZV32" s="5"/>
      <c r="ZW32" s="5"/>
      <c r="ZX32" s="5"/>
      <c r="ZY32" s="5"/>
      <c r="ZZ32" s="5"/>
      <c r="AAA32" s="5"/>
      <c r="AAB32" s="5"/>
      <c r="AAC32" s="5"/>
      <c r="AAD32" s="5"/>
      <c r="AAE32" s="5"/>
      <c r="AAF32" s="5"/>
      <c r="AAG32" s="5"/>
      <c r="AAH32" s="5"/>
      <c r="AAI32" s="5"/>
      <c r="AAJ32" s="5"/>
      <c r="AAK32" s="5"/>
      <c r="AAL32" s="5"/>
      <c r="AAM32" s="5"/>
      <c r="AAN32" s="5"/>
      <c r="AAO32" s="5"/>
      <c r="AAP32" s="5"/>
      <c r="AAQ32" s="5"/>
      <c r="AAR32" s="5"/>
      <c r="AAS32" s="5"/>
      <c r="AAT32" s="5"/>
      <c r="AAU32" s="5"/>
      <c r="AAV32" s="5"/>
      <c r="AAW32" s="5"/>
      <c r="AAX32" s="5"/>
      <c r="AAY32" s="5"/>
      <c r="AAZ32" s="5"/>
      <c r="ABA32" s="5"/>
      <c r="ABB32" s="5"/>
      <c r="ABC32" s="5"/>
      <c r="ABD32" s="5"/>
      <c r="ABE32" s="5"/>
      <c r="ABF32" s="5"/>
      <c r="ABG32" s="5"/>
      <c r="ABH32" s="5"/>
      <c r="ABI32" s="5"/>
      <c r="ABJ32" s="5"/>
      <c r="ABK32" s="5"/>
      <c r="ABL32" s="5"/>
      <c r="ABM32" s="5"/>
      <c r="ABN32" s="5"/>
      <c r="ABO32" s="5"/>
      <c r="ABP32" s="5"/>
      <c r="ABQ32" s="5"/>
      <c r="ABR32" s="5"/>
      <c r="ABS32" s="5"/>
      <c r="ABT32" s="5"/>
      <c r="ABU32" s="5"/>
      <c r="ABV32" s="5"/>
      <c r="ABW32" s="5"/>
      <c r="ABX32" s="5"/>
      <c r="ABY32" s="5"/>
      <c r="ABZ32" s="5"/>
      <c r="ACA32" s="5"/>
      <c r="ACB32" s="5"/>
      <c r="ACC32" s="5"/>
      <c r="ACD32" s="5"/>
      <c r="ACE32" s="5"/>
      <c r="ACF32" s="5"/>
      <c r="ACG32" s="5"/>
      <c r="ACH32" s="5"/>
      <c r="ACI32" s="5"/>
      <c r="ACJ32" s="5"/>
      <c r="ACK32" s="5"/>
      <c r="ACL32" s="5"/>
      <c r="ACM32" s="5"/>
      <c r="ACN32" s="5"/>
      <c r="ACO32" s="5"/>
      <c r="ACP32" s="5"/>
      <c r="ACQ32" s="5"/>
      <c r="ACR32" s="5"/>
      <c r="ACS32" s="5"/>
      <c r="ACT32" s="5"/>
      <c r="ACU32" s="5"/>
      <c r="ACV32" s="5"/>
      <c r="ACW32" s="5"/>
      <c r="ACX32" s="5"/>
      <c r="ACY32" s="5"/>
      <c r="ACZ32" s="5"/>
      <c r="ADA32" s="5"/>
      <c r="ADB32" s="5"/>
      <c r="ADC32" s="5"/>
      <c r="ADD32" s="5"/>
      <c r="ADE32" s="5"/>
      <c r="ADF32" s="5"/>
      <c r="ADG32" s="5"/>
      <c r="ADH32" s="5"/>
      <c r="ADI32" s="5"/>
      <c r="ADJ32" s="5"/>
      <c r="ADK32" s="5"/>
      <c r="ADL32" s="5"/>
      <c r="ADM32" s="5"/>
      <c r="ADN32" s="5"/>
      <c r="ADO32" s="5"/>
      <c r="ADP32" s="5"/>
      <c r="ADQ32" s="5"/>
      <c r="ADR32" s="5"/>
      <c r="ADS32" s="5"/>
      <c r="ADT32" s="5"/>
      <c r="ADU32" s="5"/>
      <c r="ADV32" s="5"/>
      <c r="ADW32" s="5"/>
      <c r="ADX32" s="5"/>
      <c r="ADY32" s="5"/>
      <c r="ADZ32" s="5"/>
      <c r="AEA32" s="5"/>
      <c r="AEB32" s="5"/>
      <c r="AEC32" s="5"/>
      <c r="AED32" s="5"/>
      <c r="AEE32" s="5"/>
      <c r="AEF32" s="5"/>
      <c r="AEG32" s="5"/>
      <c r="AEH32" s="5"/>
      <c r="AEI32" s="5"/>
      <c r="AEJ32" s="5"/>
      <c r="AEK32" s="5"/>
      <c r="AEL32" s="5"/>
      <c r="AEM32" s="5"/>
      <c r="AEN32" s="5"/>
      <c r="AEO32" s="5"/>
      <c r="AEP32" s="5"/>
      <c r="AEQ32" s="5"/>
      <c r="AER32" s="5"/>
      <c r="AES32" s="5"/>
      <c r="AET32" s="5"/>
      <c r="AEU32" s="5"/>
      <c r="AEV32" s="5"/>
      <c r="AEW32" s="5"/>
      <c r="AEX32" s="5"/>
      <c r="AEY32" s="5"/>
      <c r="AEZ32" s="5"/>
      <c r="AFA32" s="5"/>
      <c r="AFB32" s="5"/>
      <c r="AFC32" s="5"/>
      <c r="AFD32" s="5"/>
      <c r="AFE32" s="5"/>
      <c r="AFF32" s="5"/>
      <c r="AFG32" s="5"/>
      <c r="AFH32" s="5"/>
      <c r="AFI32" s="5"/>
      <c r="AFJ32" s="5"/>
      <c r="AFK32" s="5"/>
      <c r="AFL32" s="5"/>
      <c r="AFM32" s="5"/>
      <c r="AFN32" s="5"/>
      <c r="AFO32" s="5"/>
      <c r="AFP32" s="5"/>
      <c r="AFQ32" s="5"/>
      <c r="AFR32" s="5"/>
      <c r="AFS32" s="5"/>
      <c r="AFT32" s="5"/>
      <c r="AFU32" s="5"/>
      <c r="AFV32" s="5"/>
      <c r="AFW32" s="5"/>
      <c r="AFX32" s="5"/>
      <c r="AFY32" s="5"/>
      <c r="AFZ32" s="5"/>
      <c r="AGA32" s="5"/>
      <c r="AGB32" s="5"/>
      <c r="AGC32" s="5"/>
      <c r="AGD32" s="5"/>
      <c r="AGE32" s="5"/>
      <c r="AGF32" s="5"/>
      <c r="AGG32" s="5"/>
      <c r="AGH32" s="5"/>
      <c r="AGI32" s="5"/>
      <c r="AGJ32" s="5"/>
      <c r="AGK32" s="5"/>
      <c r="AGL32" s="5"/>
      <c r="AGM32" s="5"/>
      <c r="AGN32" s="5"/>
      <c r="AGO32" s="5"/>
      <c r="AGP32" s="5"/>
      <c r="AGQ32" s="5"/>
      <c r="AGR32" s="5"/>
      <c r="AGS32" s="5"/>
      <c r="AGT32" s="5"/>
      <c r="AGU32" s="5"/>
      <c r="AGV32" s="5"/>
      <c r="AGW32" s="5"/>
      <c r="AGX32" s="5"/>
      <c r="AGY32" s="5"/>
      <c r="AGZ32" s="5"/>
      <c r="AHA32" s="5"/>
      <c r="AHB32" s="5"/>
      <c r="AHC32" s="5"/>
      <c r="AHD32" s="5"/>
      <c r="AHE32" s="5"/>
      <c r="AHF32" s="5"/>
      <c r="AHG32" s="5"/>
      <c r="AHH32" s="5"/>
      <c r="AHI32" s="5"/>
      <c r="AHJ32" s="5"/>
      <c r="AHK32" s="5"/>
      <c r="AHL32" s="5"/>
      <c r="AHM32" s="5"/>
      <c r="AHN32" s="5"/>
      <c r="AHO32" s="5"/>
      <c r="AHP32" s="5"/>
      <c r="AHQ32" s="5"/>
      <c r="AHR32" s="5"/>
      <c r="AHS32" s="5"/>
      <c r="AHT32" s="5"/>
      <c r="AHU32" s="5"/>
      <c r="AHV32" s="5"/>
      <c r="AHW32" s="5"/>
      <c r="AHX32" s="5"/>
      <c r="AHY32" s="5"/>
      <c r="AHZ32" s="5"/>
      <c r="AIA32" s="5"/>
      <c r="AIB32" s="5"/>
      <c r="AIC32" s="5"/>
      <c r="AID32" s="5"/>
      <c r="AIE32" s="5"/>
      <c r="AIF32" s="5"/>
      <c r="AIG32" s="5"/>
      <c r="AIH32" s="5"/>
      <c r="AII32" s="5"/>
      <c r="AIJ32" s="5"/>
      <c r="AIK32" s="5"/>
      <c r="AIL32" s="5"/>
      <c r="AIM32" s="5"/>
      <c r="AIN32" s="5"/>
      <c r="AIO32" s="5"/>
      <c r="AIP32" s="5"/>
      <c r="AIQ32" s="5"/>
      <c r="AIR32" s="5"/>
      <c r="AIS32" s="5"/>
      <c r="AIT32" s="5"/>
      <c r="AIU32" s="5"/>
      <c r="AIV32" s="5"/>
      <c r="AIW32" s="5"/>
      <c r="AIX32" s="5"/>
      <c r="AIY32" s="5"/>
      <c r="AIZ32" s="5"/>
      <c r="AJA32" s="5"/>
      <c r="AJB32" s="5"/>
      <c r="AJC32" s="5"/>
      <c r="AJD32" s="5"/>
      <c r="AJE32" s="5"/>
      <c r="AJF32" s="5"/>
      <c r="AJG32" s="5"/>
      <c r="AJH32" s="5"/>
      <c r="AJI32" s="5"/>
      <c r="AJJ32" s="5"/>
      <c r="AJK32" s="5"/>
      <c r="AJL32" s="5"/>
      <c r="AJM32" s="5"/>
      <c r="AJN32" s="5"/>
      <c r="AJO32" s="5"/>
      <c r="AJP32" s="5"/>
      <c r="AJQ32" s="5"/>
      <c r="AJR32" s="5"/>
      <c r="AJS32" s="5"/>
      <c r="AJT32" s="5"/>
      <c r="AJU32" s="5"/>
      <c r="AJV32" s="5"/>
      <c r="AJW32" s="5"/>
      <c r="AJX32" s="5"/>
      <c r="AJY32" s="5"/>
      <c r="AJZ32" s="5"/>
      <c r="AKA32" s="5"/>
      <c r="AKB32" s="5"/>
      <c r="AKC32" s="5"/>
      <c r="AKD32" s="5"/>
      <c r="AKE32" s="5"/>
      <c r="AKF32" s="5"/>
      <c r="AKG32" s="5"/>
      <c r="AKH32" s="5"/>
      <c r="AKI32" s="5"/>
      <c r="AKJ32" s="5"/>
      <c r="AKK32" s="5"/>
      <c r="AKL32" s="5"/>
      <c r="AKM32" s="5"/>
      <c r="AKN32" s="5"/>
      <c r="AKO32" s="5"/>
      <c r="AKP32" s="5"/>
      <c r="AKQ32" s="5"/>
      <c r="AKR32" s="5"/>
      <c r="AKS32" s="5"/>
      <c r="AKT32" s="5"/>
      <c r="AKU32" s="5"/>
      <c r="AKV32" s="5"/>
      <c r="AKW32" s="5"/>
      <c r="AKX32" s="5"/>
      <c r="AKY32" s="5"/>
      <c r="AKZ32" s="5"/>
      <c r="ALA32" s="5"/>
      <c r="ALB32" s="5"/>
      <c r="ALC32" s="5"/>
      <c r="ALD32" s="5"/>
      <c r="ALE32" s="5"/>
      <c r="ALF32" s="5"/>
      <c r="ALG32" s="5"/>
      <c r="ALH32" s="5"/>
      <c r="ALI32" s="5"/>
      <c r="ALJ32" s="5"/>
      <c r="ALK32" s="5"/>
      <c r="ALL32" s="5"/>
      <c r="ALM32" s="5"/>
      <c r="ALN32" s="5"/>
      <c r="ALO32" s="5"/>
      <c r="ALP32" s="5"/>
      <c r="ALQ32" s="5"/>
      <c r="ALR32" s="5"/>
      <c r="ALS32" s="5"/>
      <c r="ALT32" s="5"/>
      <c r="ALU32" s="5"/>
      <c r="ALV32" s="5"/>
      <c r="ALW32" s="5"/>
      <c r="ALX32" s="5"/>
      <c r="ALY32" s="5"/>
      <c r="ALZ32" s="5"/>
      <c r="AMA32" s="5"/>
      <c r="AMB32" s="5"/>
      <c r="AMC32" s="5"/>
      <c r="AMD32" s="5"/>
      <c r="AME32" s="5"/>
      <c r="AMF32" s="5"/>
      <c r="AMG32" s="5"/>
      <c r="AMH32" s="5"/>
      <c r="AMI32" s="5"/>
    </row>
    <row r="34" spans="2:7" ht="15.75" x14ac:dyDescent="0.25">
      <c r="B34" s="43"/>
      <c r="C34" s="43"/>
      <c r="D34" s="43"/>
      <c r="E34" s="43"/>
      <c r="F34" s="43"/>
      <c r="G34" s="43"/>
    </row>
  </sheetData>
  <mergeCells count="29">
    <mergeCell ref="M10:M11"/>
    <mergeCell ref="B32:G32"/>
    <mergeCell ref="B13:B20"/>
    <mergeCell ref="C13:C14"/>
    <mergeCell ref="D13:D14"/>
    <mergeCell ref="C15:C20"/>
    <mergeCell ref="D15:D16"/>
    <mergeCell ref="D17:D20"/>
    <mergeCell ref="B21:B27"/>
    <mergeCell ref="C21:C23"/>
    <mergeCell ref="D22:D23"/>
    <mergeCell ref="C24:C26"/>
    <mergeCell ref="D24:D26"/>
    <mergeCell ref="B34:G34"/>
    <mergeCell ref="N10:N11"/>
    <mergeCell ref="B8:C9"/>
    <mergeCell ref="D8:J9"/>
    <mergeCell ref="K8:N8"/>
    <mergeCell ref="K9:N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L10"/>
  </mergeCells>
  <pageMargins left="0.15763888888888899" right="0.15763888888888899" top="0.15763888888888899" bottom="0.196527777777778" header="0.51180555555555496" footer="0.51180555555555496"/>
  <pageSetup paperSize="9" scale="6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Projetos Área Meio - Maio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Fabricio Bello Soares</dc:creator>
  <cp:lastModifiedBy>Fabricio Bello Soares</cp:lastModifiedBy>
  <dcterms:created xsi:type="dcterms:W3CDTF">2022-05-17T11:16:35Z</dcterms:created>
  <dcterms:modified xsi:type="dcterms:W3CDTF">2022-07-13T17:15:08Z</dcterms:modified>
</cp:coreProperties>
</file>