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ocuments\Portal\Projetos Área Meio\"/>
    </mc:Choice>
  </mc:AlternateContent>
  <xr:revisionPtr revIDLastSave="0" documentId="13_ncr:1_{875CB85A-D4F1-4D4E-AEBE-66531DDF029B}" xr6:coauthVersionLast="47" xr6:coauthVersionMax="47" xr10:uidLastSave="{00000000-0000-0000-0000-000000000000}"/>
  <bookViews>
    <workbookView xWindow="-120" yWindow="-120" windowWidth="29040" windowHeight="15840" xr2:uid="{7A3D88EC-7727-4595-967D-5382325838B1}"/>
  </bookViews>
  <sheets>
    <sheet name="Projetos Área Meio - Ma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<sst xmlns="http://schemas.openxmlformats.org/spreadsheetml/2006/main" count="130" uniqueCount="89">
  <si>
    <t>RELAÇÃO DOS PROJETOS ESTRATÉGICOS – ÁREA-MEIO</t>
  </si>
  <si>
    <t>Posição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</si>
  <si>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</si>
  <si>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</si>
  <si>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</si>
  <si>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</si>
  <si>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</si>
  <si>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</si>
  <si>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</si>
  <si>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</si>
  <si>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</si>
  <si>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</si>
  <si>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</si>
  <si>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 (R$)</t>
  </si>
  <si>
    <t>Início</t>
  </si>
  <si>
    <t>Previsão de Término</t>
  </si>
  <si>
    <t>Sociedade</t>
  </si>
  <si>
    <t>Relacionamento Institucional e com a Sociedade</t>
  </si>
  <si>
    <t>Aprimorar a Comunicação  com a Sociedade</t>
  </si>
  <si>
    <t>Rede Estadual de Ouvidorias</t>
  </si>
  <si>
    <t xml:space="preserve">Fomentar a implementação de Ouvidorias nos Municípios que não dispõem de tal órgão, promovendo o conceito de trabalho em rede, como forma de escuta e de prestação de contas à população, frente o dever das instituições em ouvir os reclames da sociedade e encaminhar para verdadeiras soluções. </t>
  </si>
  <si>
    <t>Dra Isabel Pôrto</t>
  </si>
  <si>
    <t>Dr.Manuel</t>
  </si>
  <si>
    <t>Em execução</t>
  </si>
  <si>
    <t>Sem custo</t>
  </si>
  <si>
    <t>Procedimentos Internos</t>
  </si>
  <si>
    <t>Ambiente Organizacional</t>
  </si>
  <si>
    <t>Promover a melhoria do Clima Organizacional</t>
  </si>
  <si>
    <t>Gente de Valor</t>
  </si>
  <si>
    <t>Criar sistemática de reconhecimento aos servidores que contribuírem, de forma diferenciada, para o desenvolvimento organizacional, através de critérios objetivos, participativos.</t>
  </si>
  <si>
    <t>Ana Sudário</t>
  </si>
  <si>
    <t>Dr. Haley Filho</t>
  </si>
  <si>
    <t>Respeito MP</t>
  </si>
  <si>
    <t>Possibilitar mudança de atitude nas práticas cotidianas dos integrantes da instituição, por meio de ações coordenadas de prevenção, educação, debate e conscientização sobre
preconceito e assédio nas suas mais diversas formas.</t>
  </si>
  <si>
    <t>Juliana Marcelino</t>
  </si>
  <si>
    <t>Dra.Ângela</t>
  </si>
  <si>
    <t>Eficiência e Gestão</t>
  </si>
  <si>
    <t>Estruturar os Processos de Gestão</t>
  </si>
  <si>
    <t>Business Intelligence (BI) - Contratos</t>
  </si>
  <si>
    <t>Sistematizar modelo que permita verificar e analisar o andamento dos contratos vigentes em diferentes visões importantes para tomadas de decisões.</t>
  </si>
  <si>
    <t>Ticiana Sampaio</t>
  </si>
  <si>
    <t>Dr.Haley</t>
  </si>
  <si>
    <t>Concluído</t>
  </si>
  <si>
    <t xml:space="preserve"> Qualificação de Rotinas e Fluxos de Trabalho para Promotorias do Interior</t>
  </si>
  <si>
    <t>Adequação de rotinas das Promotorias de Justiça a procedimentos administrativos padrões, gerando melhorias de produtividade.</t>
  </si>
  <si>
    <t>Suspenso</t>
  </si>
  <si>
    <t>Melhorar Desempenho dos Processos Administrativos</t>
  </si>
  <si>
    <t>Teletrabalho</t>
  </si>
  <si>
    <t>Implantar o teletrabalho no âmbito do Ministério Público do Estado do Ceará – MPCE</t>
  </si>
  <si>
    <t>Plano de Ação para Sanar Fragilidades - PASF</t>
  </si>
  <si>
    <t>Construir ações assertivas, por
meio da implementação de melhorias nos controles internos, visando prevenir e mitigar riscos</t>
  </si>
  <si>
    <t>Dina Colares</t>
  </si>
  <si>
    <t>Adequação do MPCE à LGPD</t>
  </si>
  <si>
    <t>Iniciar a adequação do MPCE à Lei Geral de Proteção de Dados Pessoais</t>
  </si>
  <si>
    <t>Evelise Façanha</t>
  </si>
  <si>
    <t>Inventário</t>
  </si>
  <si>
    <t>Definir rotinas de inventário de materiais e patrimônio além de rever os processos envolvidos e definir ferramentas de controle adequadas.</t>
  </si>
  <si>
    <t>Edson Donato</t>
  </si>
  <si>
    <t>Recursos e Estrutura</t>
  </si>
  <si>
    <t>Desenvolvimento e Gestão de Pessoas</t>
  </si>
  <si>
    <t>Adequar a Estrutura Organizacional</t>
  </si>
  <si>
    <t>Estágios de Pós-Graduação</t>
  </si>
  <si>
    <t>Definir Programa de Estagio de Pós Graduação para área meio e área fim.</t>
  </si>
  <si>
    <t>Dra. Luciana de Aquino</t>
  </si>
  <si>
    <t>Promover o Aperfeiçoamento Funcional</t>
  </si>
  <si>
    <t>Gestão por Competência</t>
  </si>
  <si>
    <t>Mapear as competências comuns, gerenciais e específicas, bem como as trilhas de aprendizagem e avaliação de desempenho baseadas nessas competências.</t>
  </si>
  <si>
    <t>Tutoria dos Novos Servidores</t>
  </si>
  <si>
    <t>Estabelecer processo padrão de relação interpessoal entre tutor e tutorando, visando apoiar e oferecer suporte psicossocial e feedback, e estimular o crescimento da carreira profissional do tutorando.</t>
  </si>
  <si>
    <t>Infraestrutura e  Informatização</t>
  </si>
  <si>
    <t>Informatizar os Processos</t>
  </si>
  <si>
    <t>Segurança Digital</t>
  </si>
  <si>
    <t>Diagnosticar, analisar e definir o modelo de segurança das informações e dados do MPCE.</t>
  </si>
  <si>
    <t>Transformação Digital</t>
  </si>
  <si>
    <t>Elaborar e apresentar proposta de carta consulta para BID com fins de captar recursos para transformação digital do MPCE.</t>
  </si>
  <si>
    <t>Automação de Processos Gestão de Pessoas</t>
  </si>
  <si>
    <t>Automatizar processos de Gestão de Pessoas através do consumo de serviços sob demanda durante a execução de contrato específico com esta finalidade, mediante planejamento e priorização</t>
  </si>
  <si>
    <t>Dilthey Forte</t>
  </si>
  <si>
    <t>Gestão de Recursos Financeiros</t>
  </si>
  <si>
    <t>Aprimorar a Gestão dos Recursos Orçamentários</t>
  </si>
  <si>
    <t>Consumo Consciente II</t>
  </si>
  <si>
    <t>Implantar ações de redução de custos nos itens de consumo geral e contas públicas, bem como propor iniciativas sustentáveis.</t>
  </si>
  <si>
    <t>Jacqueline Ciríaco</t>
  </si>
  <si>
    <t>-</t>
  </si>
  <si>
    <t>Dados atualizados pelo NUGEP em 07.06.2022.</t>
  </si>
  <si>
    <r>
      <t xml:space="preserve">61% </t>
    </r>
    <r>
      <rPr>
        <sz val="12"/>
        <color rgb="FFFF0000"/>
        <rFont val="Calibri"/>
        <family val="2"/>
      </rPr>
      <t>*</t>
    </r>
  </si>
  <si>
    <r>
      <t xml:space="preserve">4% </t>
    </r>
    <r>
      <rPr>
        <sz val="12"/>
        <color rgb="FFFF0000"/>
        <rFont val="Calibri"/>
        <family val="2"/>
      </rPr>
      <t>*</t>
    </r>
  </si>
  <si>
    <r>
      <rPr>
        <b/>
        <sz val="12"/>
        <color rgb="FFFF0000"/>
        <rFont val="Calibri"/>
        <family val="2"/>
      </rPr>
      <t xml:space="preserve"> * </t>
    </r>
    <r>
      <rPr>
        <b/>
        <sz val="12"/>
        <color rgb="FF000000"/>
        <rFont val="Calibri"/>
        <family val="2"/>
      </rPr>
      <t>Projeto com escopo ampliado, percentual de execução recalculado</t>
    </r>
  </si>
  <si>
    <t>Maio/2022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</si>
</sst>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* #,##0.00_-;\-* #,##0.00_-;_-* \-??_-;_-@_-"/>
    <numFmt numFmtId="166" formatCode="#,##0.00_);\(#,##0.00\)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A"/>
      <name val="Calibri"/>
      <family val="2"/>
      <charset val="1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6" fontId="4" fillId="0" borderId="7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165" fontId="4" fillId="0" borderId="7" xfId="1" applyFont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5" borderId="0" xfId="0" applyFill="1" applyAlignment="1">
      <alignment vertical="center" wrapText="1"/>
    </xf>
    <xf numFmtId="9" fontId="4" fillId="6" borderId="10" xfId="2" applyFont="1" applyFill="1" applyBorder="1" applyAlignment="1">
      <alignment horizontal="center" vertical="center" wrapText="1"/>
    </xf>
    <xf numFmtId="10" fontId="4" fillId="7" borderId="7" xfId="0" applyNumberFormat="1" applyFont="1" applyFill="1" applyBorder="1" applyAlignment="1">
      <alignment horizontal="center" vertical="center" wrapText="1"/>
    </xf>
    <xf numFmtId="9" fontId="4" fillId="7" borderId="10" xfId="2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47520</xdr:colOff>
      <xdr:row>1</xdr:row>
      <xdr:rowOff>85680</xdr:rowOff>
    </xdr:from>
    <xdr:to>
      <xdr:col>13</xdr:col>
      <xdr:colOff>1104401</xdr:colOff>
      <xdr:row>6</xdr:row>
      <xdr:rowOff>141120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31BCE292-A9CC-4A14-BF99-088868D4831C}"/>
            </a:ext>
          </a:extLst>
        </xdr:cNvPr>
        <xdr:cNvSpPr/>
      </xdr:nvSpPr>
      <xdr:spPr>
        <a:xfrm>
          <a:off x="199920" y="238080"/>
          <a:ext cx="15953981" cy="817440"/>
        </a:xfrm>
        <a:prstGeom prst="rect">
          <a:avLst/>
        </a:prstGeom>
        <a:noFill/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0</xdr:colOff>
      <xdr:row>2</xdr:row>
      <xdr:rowOff>130966</xdr:rowOff>
    </xdr:from>
    <xdr:to>
      <xdr:col>6</xdr:col>
      <xdr:colOff>595328</xdr:colOff>
      <xdr:row>7</xdr:row>
      <xdr:rowOff>136100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5485A3BE-1CCE-449F-B775-B98F75A2A9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400" y="435766"/>
          <a:ext cx="6415103" cy="767134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619127</xdr:colOff>
      <xdr:row>1</xdr:row>
      <xdr:rowOff>0</xdr:rowOff>
    </xdr:from>
    <xdr:to>
      <xdr:col>7</xdr:col>
      <xdr:colOff>488157</xdr:colOff>
      <xdr:row>7</xdr:row>
      <xdr:rowOff>71436</xdr:rowOff>
    </xdr:to>
    <xdr:pic>
      <xdr:nvPicPr>
        <xdr:cNvPr id="4" name="Figura 1">
          <a:extLst>
            <a:ext uri="{FF2B5EF4-FFF2-40B4-BE49-F238E27FC236}">
              <a16:creationId xmlns:a16="http://schemas.microsoft.com/office/drawing/2014/main" id="{51A15071-5FB9-4264-8C50-DA07BC1B5CAC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91302" y="152400"/>
          <a:ext cx="2745580" cy="985836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321468</xdr:colOff>
      <xdr:row>2</xdr:row>
      <xdr:rowOff>119060</xdr:rowOff>
    </xdr:from>
    <xdr:to>
      <xdr:col>13</xdr:col>
      <xdr:colOff>607218</xdr:colOff>
      <xdr:row>7</xdr:row>
      <xdr:rowOff>202405</xdr:rowOff>
    </xdr:to>
    <xdr:pic>
      <xdr:nvPicPr>
        <xdr:cNvPr id="5" name="Figura 2">
          <a:extLst>
            <a:ext uri="{FF2B5EF4-FFF2-40B4-BE49-F238E27FC236}">
              <a16:creationId xmlns:a16="http://schemas.microsoft.com/office/drawing/2014/main" id="{3FC322D1-72D1-492E-9F09-59358B6046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70193" y="423860"/>
          <a:ext cx="6486525" cy="84534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A9C0-88B0-435C-AA27-44F32AB28E54}">
  <dimension ref="A1:AMI34"/>
  <sheetViews>
    <sheetView showGridLines="0" tabSelected="1" zoomScale="80" zoomScaleNormal="80" workbookViewId="0">
      <pane ySplit="11" topLeftCell="A22" activePane="bottomLeft" state="frozen"/>
      <selection pane="bottomLeft" activeCell="M27" sqref="M27"/>
    </sheetView>
  </sheetViews>
  <sheetFormatPr defaultColWidth="6.85546875" defaultRowHeight="15" x14ac:dyDescent="0.25"/>
  <cols>
    <col min="1" max="1" width="2.28515625" style="1" customWidth="1"/>
    <col min="2" max="2" width="17.7109375" style="38" customWidth="1"/>
    <col min="3" max="3" width="17.5703125" style="38" customWidth="1"/>
    <col min="4" max="4" width="19.140625" style="4" customWidth="1"/>
    <col min="5" max="5" width="9.85546875" style="2" customWidth="1"/>
    <col min="6" max="6" width="23" style="4" customWidth="1"/>
    <col min="7" max="7" width="43.140625" style="4" customWidth="1"/>
    <col min="8" max="8" width="12.85546875" style="4" customWidth="1"/>
    <col min="9" max="9" width="17.42578125" style="4" customWidth="1"/>
    <col min="10" max="10" width="15" style="4" customWidth="1"/>
    <col min="11" max="11" width="14" style="4" customWidth="1"/>
    <col min="12" max="12" width="19.140625" style="4" customWidth="1"/>
    <col min="13" max="13" width="14.5703125" style="4" customWidth="1"/>
    <col min="14" max="14" width="17.42578125" style="4" customWidth="1"/>
    <col min="15" max="1023" width="6.85546875" style="5"/>
  </cols>
  <sheetData>
    <row r="1" spans="1:14" ht="12" customHeight="1" thickBot="1" x14ac:dyDescent="0.3">
      <c r="B1" s="2"/>
      <c r="C1" s="2"/>
      <c r="D1" s="2"/>
      <c r="E1" s="3"/>
    </row>
    <row r="2" spans="1:14" ht="12" customHeight="1" x14ac:dyDescent="0.25">
      <c r="B2" s="6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10"/>
    </row>
    <row r="3" spans="1:14" ht="12" customHeight="1" x14ac:dyDescent="0.25">
      <c r="B3" s="11"/>
      <c r="C3" s="2"/>
      <c r="D3" s="2"/>
      <c r="E3" s="3"/>
      <c r="N3" s="12"/>
    </row>
    <row r="4" spans="1:14" ht="12" customHeight="1" x14ac:dyDescent="0.25">
      <c r="B4" s="11"/>
      <c r="C4" s="2"/>
      <c r="D4" s="2"/>
      <c r="E4" s="3"/>
      <c r="N4" s="12"/>
    </row>
    <row r="5" spans="1:14" ht="12" customHeight="1" x14ac:dyDescent="0.25">
      <c r="B5" s="11"/>
      <c r="C5" s="2"/>
      <c r="D5" s="2"/>
      <c r="E5" s="3"/>
      <c r="N5" s="12"/>
    </row>
    <row r="6" spans="1:14" ht="12" customHeight="1" x14ac:dyDescent="0.25">
      <c r="B6" s="11"/>
      <c r="C6" s="2"/>
      <c r="D6" s="2"/>
      <c r="E6" s="3"/>
      <c r="N6" s="12"/>
    </row>
    <row r="7" spans="1:14" ht="12" customHeight="1" x14ac:dyDescent="0.25">
      <c r="B7" s="11"/>
      <c r="C7" s="2"/>
      <c r="D7" s="2"/>
      <c r="E7" s="3"/>
      <c r="N7" s="12"/>
    </row>
    <row r="8" spans="1:14" ht="24.6" customHeight="1" x14ac:dyDescent="0.25">
      <c r="B8" s="53"/>
      <c r="C8" s="53"/>
      <c r="D8" s="54" t="s">
        <v>0</v>
      </c>
      <c r="E8" s="54"/>
      <c r="F8" s="54"/>
      <c r="G8" s="54"/>
      <c r="H8" s="54"/>
      <c r="I8" s="54"/>
      <c r="J8" s="54"/>
      <c r="K8" s="55" t="s">
        <v>1</v>
      </c>
      <c r="L8" s="55"/>
      <c r="M8" s="55"/>
      <c r="N8" s="55"/>
    </row>
    <row r="9" spans="1:14" ht="23.45" customHeight="1" x14ac:dyDescent="0.25">
      <c r="B9" s="53"/>
      <c r="C9" s="53"/>
      <c r="D9" s="54"/>
      <c r="E9" s="54"/>
      <c r="F9" s="54"/>
      <c r="G9" s="54"/>
      <c r="H9" s="54"/>
      <c r="I9" s="54"/>
      <c r="J9" s="54"/>
      <c r="K9" s="56" t="s">
        <v>88</v>
      </c>
      <c r="L9" s="56"/>
      <c r="M9" s="56"/>
      <c r="N9" s="56"/>
    </row>
    <row r="10" spans="1:14" s="14" customFormat="1" ht="36.6" customHeight="1" x14ac:dyDescent="0.25">
      <c r="A10" s="13"/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8</v>
      </c>
      <c r="I10" s="44" t="s">
        <v>9</v>
      </c>
      <c r="J10" s="44" t="s">
        <v>10</v>
      </c>
      <c r="K10" s="57" t="s">
        <v>11</v>
      </c>
      <c r="L10" s="57"/>
      <c r="M10" s="44" t="s">
        <v>12</v>
      </c>
      <c r="N10" s="44" t="s">
        <v>13</v>
      </c>
    </row>
    <row r="11" spans="1:14" s="18" customFormat="1" ht="48" customHeight="1" x14ac:dyDescent="0.25">
      <c r="A11" s="15"/>
      <c r="B11" s="44"/>
      <c r="C11" s="44"/>
      <c r="D11" s="44"/>
      <c r="E11" s="44"/>
      <c r="F11" s="44"/>
      <c r="G11" s="44"/>
      <c r="H11" s="44"/>
      <c r="I11" s="44"/>
      <c r="J11" s="44"/>
      <c r="K11" s="16" t="s">
        <v>14</v>
      </c>
      <c r="L11" s="17" t="s">
        <v>15</v>
      </c>
      <c r="M11" s="44"/>
      <c r="N11" s="44"/>
    </row>
    <row r="12" spans="1:14" s="18" customFormat="1" ht="126" x14ac:dyDescent="0.25">
      <c r="A12" s="15"/>
      <c r="B12" s="19" t="s">
        <v>16</v>
      </c>
      <c r="C12" s="20" t="s">
        <v>17</v>
      </c>
      <c r="D12" s="21" t="s">
        <v>18</v>
      </c>
      <c r="E12" s="22">
        <v>1</v>
      </c>
      <c r="F12" s="22" t="s">
        <v>19</v>
      </c>
      <c r="G12" s="23" t="s">
        <v>20</v>
      </c>
      <c r="H12" s="22" t="s">
        <v>21</v>
      </c>
      <c r="I12" s="23" t="s">
        <v>22</v>
      </c>
      <c r="J12" s="24" t="s">
        <v>23</v>
      </c>
      <c r="K12" s="25">
        <v>44510</v>
      </c>
      <c r="L12" s="26">
        <v>44712</v>
      </c>
      <c r="M12" s="41">
        <v>0.81</v>
      </c>
      <c r="N12" s="27" t="s">
        <v>24</v>
      </c>
    </row>
    <row r="13" spans="1:14" s="5" customFormat="1" ht="63" customHeight="1" x14ac:dyDescent="0.25">
      <c r="A13" s="1"/>
      <c r="B13" s="46" t="s">
        <v>25</v>
      </c>
      <c r="C13" s="46" t="s">
        <v>26</v>
      </c>
      <c r="D13" s="47" t="s">
        <v>27</v>
      </c>
      <c r="E13" s="22">
        <v>2</v>
      </c>
      <c r="F13" s="22" t="s">
        <v>28</v>
      </c>
      <c r="G13" s="28" t="s">
        <v>29</v>
      </c>
      <c r="H13" s="22" t="s">
        <v>30</v>
      </c>
      <c r="I13" s="22" t="s">
        <v>31</v>
      </c>
      <c r="J13" s="24" t="s">
        <v>23</v>
      </c>
      <c r="K13" s="25">
        <v>44616</v>
      </c>
      <c r="L13" s="26">
        <v>44865</v>
      </c>
      <c r="M13" s="41">
        <v>0.06</v>
      </c>
      <c r="N13" s="27">
        <v>60000</v>
      </c>
    </row>
    <row r="14" spans="1:14" s="5" customFormat="1" ht="110.25" x14ac:dyDescent="0.25">
      <c r="A14" s="1"/>
      <c r="B14" s="46"/>
      <c r="C14" s="46"/>
      <c r="D14" s="48"/>
      <c r="E14" s="22">
        <v>3</v>
      </c>
      <c r="F14" s="22" t="s">
        <v>32</v>
      </c>
      <c r="G14" s="28" t="s">
        <v>33</v>
      </c>
      <c r="H14" s="22" t="s">
        <v>34</v>
      </c>
      <c r="I14" s="23" t="s">
        <v>35</v>
      </c>
      <c r="J14" s="24" t="s">
        <v>23</v>
      </c>
      <c r="K14" s="25">
        <v>44166</v>
      </c>
      <c r="L14" s="26">
        <v>44926</v>
      </c>
      <c r="M14" s="42">
        <v>0.52</v>
      </c>
      <c r="N14" s="27" t="s">
        <v>24</v>
      </c>
    </row>
    <row r="15" spans="1:14" s="5" customFormat="1" ht="63" customHeight="1" x14ac:dyDescent="0.25">
      <c r="A15" s="1"/>
      <c r="B15" s="46"/>
      <c r="C15" s="49" t="s">
        <v>36</v>
      </c>
      <c r="D15" s="47" t="s">
        <v>37</v>
      </c>
      <c r="E15" s="22">
        <v>4</v>
      </c>
      <c r="F15" s="23" t="s">
        <v>38</v>
      </c>
      <c r="G15" s="29" t="s">
        <v>39</v>
      </c>
      <c r="H15" s="23" t="s">
        <v>40</v>
      </c>
      <c r="I15" s="22" t="s">
        <v>41</v>
      </c>
      <c r="J15" s="24" t="s">
        <v>42</v>
      </c>
      <c r="K15" s="30">
        <v>44256</v>
      </c>
      <c r="L15" s="31">
        <v>44593</v>
      </c>
      <c r="M15" s="42">
        <v>1</v>
      </c>
      <c r="N15" s="32" t="s">
        <v>24</v>
      </c>
    </row>
    <row r="16" spans="1:14" s="5" customFormat="1" ht="63" customHeight="1" x14ac:dyDescent="0.25">
      <c r="A16" s="1"/>
      <c r="B16" s="46"/>
      <c r="C16" s="49"/>
      <c r="D16" s="48"/>
      <c r="E16" s="22">
        <v>5</v>
      </c>
      <c r="F16" s="23" t="s">
        <v>43</v>
      </c>
      <c r="G16" s="23" t="s">
        <v>44</v>
      </c>
      <c r="H16" s="23" t="s">
        <v>41</v>
      </c>
      <c r="I16" s="22" t="s">
        <v>22</v>
      </c>
      <c r="J16" s="24" t="s">
        <v>45</v>
      </c>
      <c r="K16" s="30">
        <v>44105</v>
      </c>
      <c r="L16" s="31">
        <v>44926</v>
      </c>
      <c r="M16" s="40">
        <v>0</v>
      </c>
      <c r="N16" s="32" t="s">
        <v>24</v>
      </c>
    </row>
    <row r="17" spans="1:1023" s="5" customFormat="1" ht="63" customHeight="1" x14ac:dyDescent="0.25">
      <c r="A17" s="1"/>
      <c r="B17" s="46"/>
      <c r="C17" s="49"/>
      <c r="D17" s="47" t="s">
        <v>46</v>
      </c>
      <c r="E17" s="22">
        <v>6</v>
      </c>
      <c r="F17" s="23" t="s">
        <v>47</v>
      </c>
      <c r="G17" s="23" t="s">
        <v>48</v>
      </c>
      <c r="H17" s="23" t="s">
        <v>30</v>
      </c>
      <c r="I17" s="22" t="s">
        <v>31</v>
      </c>
      <c r="J17" s="24" t="s">
        <v>23</v>
      </c>
      <c r="K17" s="30">
        <v>44105</v>
      </c>
      <c r="L17" s="31">
        <v>44926</v>
      </c>
      <c r="M17" s="42">
        <v>0.35</v>
      </c>
      <c r="N17" s="32" t="s">
        <v>24</v>
      </c>
    </row>
    <row r="18" spans="1:1023" s="5" customFormat="1" ht="63" customHeight="1" x14ac:dyDescent="0.25">
      <c r="A18" s="1"/>
      <c r="B18" s="46"/>
      <c r="C18" s="49"/>
      <c r="D18" s="50"/>
      <c r="E18" s="22">
        <v>7</v>
      </c>
      <c r="F18" s="23" t="s">
        <v>49</v>
      </c>
      <c r="G18" s="23" t="s">
        <v>50</v>
      </c>
      <c r="H18" s="23" t="s">
        <v>51</v>
      </c>
      <c r="I18" s="22" t="s">
        <v>31</v>
      </c>
      <c r="J18" s="24" t="s">
        <v>23</v>
      </c>
      <c r="K18" s="30">
        <v>44198</v>
      </c>
      <c r="L18" s="31">
        <v>44561</v>
      </c>
      <c r="M18" s="41">
        <v>0.3</v>
      </c>
      <c r="N18" s="32" t="s">
        <v>24</v>
      </c>
    </row>
    <row r="19" spans="1:1023" s="5" customFormat="1" ht="63" customHeight="1" x14ac:dyDescent="0.25">
      <c r="A19" s="1"/>
      <c r="B19" s="46"/>
      <c r="C19" s="49"/>
      <c r="D19" s="50"/>
      <c r="E19" s="22">
        <v>8</v>
      </c>
      <c r="F19" s="23" t="s">
        <v>52</v>
      </c>
      <c r="G19" s="23" t="s">
        <v>53</v>
      </c>
      <c r="H19" s="23" t="s">
        <v>54</v>
      </c>
      <c r="I19" s="22" t="s">
        <v>31</v>
      </c>
      <c r="J19" s="24" t="s">
        <v>42</v>
      </c>
      <c r="K19" s="30">
        <v>44531</v>
      </c>
      <c r="L19" s="31">
        <v>44926</v>
      </c>
      <c r="M19" s="42">
        <v>1</v>
      </c>
      <c r="N19" s="32" t="s">
        <v>24</v>
      </c>
    </row>
    <row r="20" spans="1:1023" s="5" customFormat="1" ht="63" customHeight="1" x14ac:dyDescent="0.25">
      <c r="A20" s="1"/>
      <c r="B20" s="46"/>
      <c r="C20" s="49"/>
      <c r="D20" s="48"/>
      <c r="E20" s="22">
        <v>9</v>
      </c>
      <c r="F20" s="23" t="s">
        <v>55</v>
      </c>
      <c r="G20" s="23" t="s">
        <v>56</v>
      </c>
      <c r="H20" s="23" t="s">
        <v>57</v>
      </c>
      <c r="I20" s="22" t="s">
        <v>31</v>
      </c>
      <c r="J20" s="24" t="s">
        <v>23</v>
      </c>
      <c r="K20" s="30">
        <v>44075</v>
      </c>
      <c r="L20" s="31">
        <v>44926</v>
      </c>
      <c r="M20" s="41">
        <v>0.34</v>
      </c>
      <c r="N20" s="32" t="s">
        <v>24</v>
      </c>
      <c r="Q20" s="33"/>
    </row>
    <row r="21" spans="1:1023" s="5" customFormat="1" ht="63" customHeight="1" x14ac:dyDescent="0.25">
      <c r="A21" s="1"/>
      <c r="B21" s="49" t="s">
        <v>58</v>
      </c>
      <c r="C21" s="49" t="s">
        <v>59</v>
      </c>
      <c r="D21" s="34" t="s">
        <v>60</v>
      </c>
      <c r="E21" s="22">
        <v>10</v>
      </c>
      <c r="F21" s="23" t="s">
        <v>61</v>
      </c>
      <c r="G21" s="23" t="s">
        <v>62</v>
      </c>
      <c r="H21" s="23" t="s">
        <v>63</v>
      </c>
      <c r="I21" s="23" t="s">
        <v>22</v>
      </c>
      <c r="J21" s="24" t="s">
        <v>42</v>
      </c>
      <c r="K21" s="30">
        <v>44136</v>
      </c>
      <c r="L21" s="31">
        <v>44398</v>
      </c>
      <c r="M21" s="42">
        <v>1</v>
      </c>
      <c r="N21" s="32">
        <v>4279423.76</v>
      </c>
      <c r="Q21" s="33"/>
    </row>
    <row r="22" spans="1:1023" s="5" customFormat="1" ht="78.75" x14ac:dyDescent="0.25">
      <c r="A22" s="1"/>
      <c r="B22" s="49"/>
      <c r="C22" s="49"/>
      <c r="D22" s="47" t="s">
        <v>64</v>
      </c>
      <c r="E22" s="22">
        <v>11</v>
      </c>
      <c r="F22" s="23" t="s">
        <v>65</v>
      </c>
      <c r="G22" s="23" t="s">
        <v>66</v>
      </c>
      <c r="H22" s="23" t="s">
        <v>30</v>
      </c>
      <c r="I22" s="22" t="s">
        <v>31</v>
      </c>
      <c r="J22" s="24" t="s">
        <v>23</v>
      </c>
      <c r="K22" s="30">
        <v>43617</v>
      </c>
      <c r="L22" s="31">
        <v>44773</v>
      </c>
      <c r="M22" s="41" t="s">
        <v>85</v>
      </c>
      <c r="N22" s="32">
        <v>100800</v>
      </c>
      <c r="Q22" s="33"/>
    </row>
    <row r="23" spans="1:1023" s="5" customFormat="1" ht="94.5" x14ac:dyDescent="0.25">
      <c r="A23" s="1"/>
      <c r="B23" s="49"/>
      <c r="C23" s="49"/>
      <c r="D23" s="48"/>
      <c r="E23" s="22">
        <v>12</v>
      </c>
      <c r="F23" s="23" t="s">
        <v>67</v>
      </c>
      <c r="G23" s="23" t="s">
        <v>68</v>
      </c>
      <c r="H23" s="23" t="s">
        <v>30</v>
      </c>
      <c r="I23" s="22" t="s">
        <v>31</v>
      </c>
      <c r="J23" s="24" t="s">
        <v>23</v>
      </c>
      <c r="K23" s="30">
        <v>44616</v>
      </c>
      <c r="L23" s="31">
        <v>44926</v>
      </c>
      <c r="M23" s="41">
        <v>0.47</v>
      </c>
      <c r="N23" s="32" t="s">
        <v>24</v>
      </c>
    </row>
    <row r="24" spans="1:1023" s="5" customFormat="1" ht="63" customHeight="1" x14ac:dyDescent="0.25">
      <c r="A24" s="1"/>
      <c r="B24" s="49"/>
      <c r="C24" s="49" t="s">
        <v>69</v>
      </c>
      <c r="D24" s="51" t="s">
        <v>70</v>
      </c>
      <c r="E24" s="22">
        <v>13</v>
      </c>
      <c r="F24" s="23" t="s">
        <v>71</v>
      </c>
      <c r="G24" s="23" t="s">
        <v>72</v>
      </c>
      <c r="H24" s="23" t="s">
        <v>54</v>
      </c>
      <c r="I24" s="22" t="s">
        <v>31</v>
      </c>
      <c r="J24" s="24" t="s">
        <v>23</v>
      </c>
      <c r="K24" s="31">
        <v>44105</v>
      </c>
      <c r="L24" s="31">
        <v>44926</v>
      </c>
      <c r="M24" s="41" t="s">
        <v>86</v>
      </c>
      <c r="N24" s="35">
        <f>1855820.68+811877.4+845254.58</f>
        <v>3512952.66</v>
      </c>
    </row>
    <row r="25" spans="1:1023" s="5" customFormat="1" ht="63" customHeight="1" x14ac:dyDescent="0.25">
      <c r="A25" s="1"/>
      <c r="B25" s="49"/>
      <c r="C25" s="49"/>
      <c r="D25" s="51"/>
      <c r="E25" s="22">
        <v>14</v>
      </c>
      <c r="F25" s="23" t="s">
        <v>73</v>
      </c>
      <c r="G25" s="23" t="s">
        <v>74</v>
      </c>
      <c r="H25" s="23" t="s">
        <v>40</v>
      </c>
      <c r="I25" s="22" t="s">
        <v>31</v>
      </c>
      <c r="J25" s="24" t="s">
        <v>42</v>
      </c>
      <c r="K25" s="30">
        <v>44197</v>
      </c>
      <c r="L25" s="31">
        <v>44561</v>
      </c>
      <c r="M25" s="42">
        <v>1</v>
      </c>
      <c r="N25" s="32" t="s">
        <v>24</v>
      </c>
    </row>
    <row r="26" spans="1:1023" s="5" customFormat="1" ht="78.75" x14ac:dyDescent="0.25">
      <c r="A26" s="1"/>
      <c r="B26" s="49"/>
      <c r="C26" s="49"/>
      <c r="D26" s="51"/>
      <c r="E26" s="22">
        <v>15</v>
      </c>
      <c r="F26" s="23" t="s">
        <v>75</v>
      </c>
      <c r="G26" s="23" t="s">
        <v>76</v>
      </c>
      <c r="H26" s="23" t="s">
        <v>77</v>
      </c>
      <c r="I26" s="22" t="s">
        <v>31</v>
      </c>
      <c r="J26" s="24" t="s">
        <v>23</v>
      </c>
      <c r="K26" s="30">
        <v>44603</v>
      </c>
      <c r="L26" s="31">
        <v>44764</v>
      </c>
      <c r="M26" s="42">
        <v>0.48</v>
      </c>
      <c r="N26" s="27">
        <v>2652388.89</v>
      </c>
    </row>
    <row r="27" spans="1:1023" s="5" customFormat="1" ht="63" customHeight="1" x14ac:dyDescent="0.25">
      <c r="A27" s="1"/>
      <c r="B27" s="49"/>
      <c r="C27" s="36" t="s">
        <v>78</v>
      </c>
      <c r="D27" s="37" t="s">
        <v>79</v>
      </c>
      <c r="E27" s="22">
        <v>16</v>
      </c>
      <c r="F27" s="23" t="s">
        <v>80</v>
      </c>
      <c r="G27" s="23" t="s">
        <v>81</v>
      </c>
      <c r="H27" s="23" t="s">
        <v>82</v>
      </c>
      <c r="I27" s="22" t="s">
        <v>31</v>
      </c>
      <c r="J27" s="24" t="s">
        <v>45</v>
      </c>
      <c r="K27" s="30">
        <v>44197</v>
      </c>
      <c r="L27" s="31">
        <v>44561</v>
      </c>
      <c r="M27" s="43" t="s">
        <v>83</v>
      </c>
      <c r="N27" s="32" t="s">
        <v>24</v>
      </c>
    </row>
    <row r="30" spans="1:1023" s="4" customFormat="1" x14ac:dyDescent="0.25">
      <c r="A30" s="1"/>
      <c r="B30" s="38"/>
      <c r="C30" s="38"/>
      <c r="E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</row>
    <row r="32" spans="1:1023" s="4" customFormat="1" ht="16.149999999999999" customHeight="1" x14ac:dyDescent="0.25">
      <c r="A32" s="39"/>
      <c r="B32" s="45" t="s">
        <v>84</v>
      </c>
      <c r="C32" s="45"/>
      <c r="D32" s="45"/>
      <c r="E32" s="45"/>
      <c r="F32" s="45"/>
      <c r="G32" s="4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</row>
    <row r="34" spans="2:7" ht="15.75" x14ac:dyDescent="0.25">
      <c r="B34" s="52" t="s">
        <v>87</v>
      </c>
      <c r="C34" s="52"/>
      <c r="D34" s="52"/>
      <c r="E34" s="52"/>
      <c r="F34" s="52"/>
      <c r="G34" s="52"/>
    </row>
  </sheetData>
  <mergeCells count="29">
    <mergeCell ref="B34:G34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M11"/>
    <mergeCell ref="B32:G32"/>
    <mergeCell ref="B13:B20"/>
    <mergeCell ref="C13:C14"/>
    <mergeCell ref="D13:D14"/>
    <mergeCell ref="C15:C20"/>
    <mergeCell ref="D15:D16"/>
    <mergeCell ref="D17:D20"/>
    <mergeCell ref="B21:B27"/>
    <mergeCell ref="C21:C23"/>
    <mergeCell ref="D22:D23"/>
    <mergeCell ref="C24:C26"/>
    <mergeCell ref="D24:D26"/>
  </mergeCells>
  <pageMargins left="0.15763888888888899" right="0.15763888888888899" top="0.15763888888888899" bottom="0.196527777777778" header="0.51180555555555496" footer="0.51180555555555496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 Área Meio - 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2022-05-17T11:16:35Z</dcterms:created>
  <dcterms:modified xsi:type="dcterms:W3CDTF">2022-06-10T16:13:29Z</dcterms:modified>
</cp:coreProperties>
</file>